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fileSharing readOnlyRecommended="1"/>
  <workbookPr defaultThemeVersion="166925"/>
  <mc:AlternateContent xmlns:mc="http://schemas.openxmlformats.org/markup-compatibility/2006">
    <mc:Choice Requires="x15">
      <x15ac:absPath xmlns:x15ac="http://schemas.microsoft.com/office/spreadsheetml/2010/11/ac" url="C:\Users\farco\Desktop\Cyberark\"/>
    </mc:Choice>
  </mc:AlternateContent>
  <xr:revisionPtr revIDLastSave="0" documentId="8_{6B8F4588-48B8-43F5-B88A-9ABDEF566D2A}" xr6:coauthVersionLast="47" xr6:coauthVersionMax="47" xr10:uidLastSave="{00000000-0000-0000-0000-000000000000}"/>
  <bookViews>
    <workbookView xWindow="-120" yWindow="-120" windowWidth="38640" windowHeight="21240" activeTab="1" xr2:uid="{00000000-000D-0000-FFFF-FFFF00000000}"/>
  </bookViews>
  <sheets>
    <sheet name="Intro" sheetId="4" r:id="rId1"/>
    <sheet name="Software" sheetId="1" r:id="rId2"/>
    <sheet name="Hardware" sheetId="2" r:id="rId3"/>
    <sheet name="Services" sheetId="3" r:id="rId4"/>
  </sheets>
  <definedNames>
    <definedName name="_xlnm._FilterDatabase" localSheetId="3" hidden="1">Services!$A$1:$J$1</definedName>
    <definedName name="_xlnm._FilterDatabase" localSheetId="1" hidden="1">Software!$A$1:$I$302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 l="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alcChain>
</file>

<file path=xl/sharedStrings.xml><?xml version="1.0" encoding="utf-8"?>
<sst xmlns="http://schemas.openxmlformats.org/spreadsheetml/2006/main" count="3491" uniqueCount="352">
  <si>
    <t>Region</t>
  </si>
  <si>
    <t>Type</t>
  </si>
  <si>
    <t>Family</t>
  </si>
  <si>
    <t xml:space="preserve">Sub Family </t>
  </si>
  <si>
    <t>Product Category</t>
  </si>
  <si>
    <t>Product Code</t>
  </si>
  <si>
    <t>Product Name</t>
  </si>
  <si>
    <t>Description</t>
  </si>
  <si>
    <t>Currency</t>
  </si>
  <si>
    <t>List Price</t>
  </si>
  <si>
    <t/>
  </si>
  <si>
    <t>Software</t>
  </si>
  <si>
    <t>AAM</t>
  </si>
  <si>
    <t>AAM-RPA</t>
  </si>
  <si>
    <t>Subscription</t>
  </si>
  <si>
    <t>APP-ISV-RPA-SUBS</t>
  </si>
  <si>
    <t>Credential retrieval and authentication for RPA (part of C3 integrations)</t>
  </si>
  <si>
    <t>Remove hardcoded secrets from RPA (part of C3 integrations)</t>
  </si>
  <si>
    <t>EUR</t>
  </si>
  <si>
    <t>AAM-Dynamic</t>
  </si>
  <si>
    <t>Perpetual</t>
  </si>
  <si>
    <t>APP-DYN-ELA-PERP</t>
  </si>
  <si>
    <t>Agentless/dynamic Application Authentication and Credential Retrieval including agentless C3 integrations - ELA</t>
  </si>
  <si>
    <t>Agentless/dynamic solution for removing hardcoded secrets from applications and tools including agentless C3 integrations</t>
  </si>
  <si>
    <t>APP-DYN-ELA-SUBS</t>
  </si>
  <si>
    <t>APP-DYN-PROV-REGION-PERP</t>
  </si>
  <si>
    <t>Agentless/dynamic Application Authentication and Credential Retrieval including agentless C3 integrations</t>
  </si>
  <si>
    <t>Agentless/dynamic solution for removing hardcoded secrets from apps and tools with Central Credential Provider and/or Dynamic Access Provider including agentless C3 integrations. Price per single location with unlimited calling systems within the location</t>
  </si>
  <si>
    <t>APP-DYN-PROV-REGION-SUBS</t>
  </si>
  <si>
    <t>APP-DYN-PROV-SVR-PERP</t>
  </si>
  <si>
    <t>Agentless/dynamic solution for removing hardcoded secrets from applications and tools with Central Credential Provider and/or Dynamic Access Provider including agentless C3 integrations. Price per pair of CCP Servers and pair of Followers</t>
  </si>
  <si>
    <t>APP-DYN-PROV-SVR-SUBS</t>
  </si>
  <si>
    <t>APP-DYN-SYS-PERP</t>
  </si>
  <si>
    <t>Agentless/dynamic Application Authentication and Credential Retrieval</t>
  </si>
  <si>
    <t>Agentless/dynamic solution for removing hardcoded secrets from applications and tools with Central Credential Provider and/or Dynamic Access Provider,. Price per single calling system</t>
  </si>
  <si>
    <t>APP-DYN-SYS-SUBS</t>
  </si>
  <si>
    <t>AAM-ALL</t>
  </si>
  <si>
    <t>APP-ELA-PERP</t>
  </si>
  <si>
    <t>Application Access Manager for Application Authentication and Credential Retrieval including C3 integrations - ELA</t>
  </si>
  <si>
    <t>Agent/agentless/dynamic solution for removing hard coded secrets from applications including C3 integrations</t>
  </si>
  <si>
    <t>APP-ELA-SUBS</t>
  </si>
  <si>
    <t>AAM-Agent</t>
  </si>
  <si>
    <t>APP-AGNT-ELA-PERP</t>
  </si>
  <si>
    <t>Agent based Application Authentication and Credential Retrieval for Windows/*Nix including C3 agent based integrations - ELA</t>
  </si>
  <si>
    <t>Agent based solution for removing hardcoded secrets from applications and tools with strong application authentication for Windows/ *nix including C3 agent based integrations</t>
  </si>
  <si>
    <t>APP-AGNT-ELA-SUBS</t>
  </si>
  <si>
    <t>APP-AGNT-ZOS-L2-SUBS</t>
  </si>
  <si>
    <t>Agent based Credential Provider for zOS (Mainframe) for LPAR tier 2 [#of MIPS 1,001 - 5,000]</t>
  </si>
  <si>
    <t>Agent based solution for removing hardcoded secrets from applications with strong application authentication for zOS (Mainframe). Price per LPAR tier 2 [#of MIPS per LPAR 1001 - 5000]</t>
  </si>
  <si>
    <t>APP-AGNT-INCL-ZOS-ELA-PERP</t>
  </si>
  <si>
    <t>Agent based Application Authentication and Credential Retrieval for Windows, *Nix and zOS (Mainframe) including C3 agent based integrations - ELA</t>
  </si>
  <si>
    <t>Agent based solution for removing hardcoded secrets from applications and tools with strong application authentication for Windows, *nix and zOS (Mainframe) including C3 agent based integrations</t>
  </si>
  <si>
    <t>APP-AGNT-INCL-ZOS-ELA-SUBS</t>
  </si>
  <si>
    <t>APP-AGNT-PERP</t>
  </si>
  <si>
    <t>Agent based Application Authentication and Credential Retrieval</t>
  </si>
  <si>
    <t>Agent based solution for removing hardcoded secrets from applications and tools with strong application authentication for Windows/*nix systems</t>
  </si>
  <si>
    <t>APP-AGNT-SUBS</t>
  </si>
  <si>
    <t>APP-AGNT-ZOS-L3-PERP</t>
  </si>
  <si>
    <t>Agent based Credential Provider for zOS (Mainframe) for LPAR tier 3 [#of MIPS 5,001 - 10,000]</t>
  </si>
  <si>
    <t>Agent based solution for removing hardcoded secrets from applications with strong application authentication for zOS (Mainframe). Price per LPAR tier 3 [#of MIPS per LPAR 5001 - 10000]</t>
  </si>
  <si>
    <t>APP-AGNT-ZOS-L1-PERP</t>
  </si>
  <si>
    <t>Agent based Credential Provider for zOS (Mainframe) for LPAR tier 1 [#of MIPS &lt;1000]</t>
  </si>
  <si>
    <t>Agent based solution for removing hardcoded secrets from applications with strong application authentication for zOS (Mainframe). Price per LPAR tier 1 [#of MIPS per LPAR &lt;1000]</t>
  </si>
  <si>
    <t>APP-AGNT-ZOS-L1-SUBS</t>
  </si>
  <si>
    <t>APP-AGNT-ZOS-L2-PERP</t>
  </si>
  <si>
    <t>APP-AGNT-ZOS-L3-SUBS</t>
  </si>
  <si>
    <t>APP-AGNT-ZOS-L4-PERP</t>
  </si>
  <si>
    <t>Agent based Credential Provider for zOS (Mainframe) for LPAR tier 4 [#of MIPS &gt; 10,000]</t>
  </si>
  <si>
    <t>Agent based solution for removing hardcoded secrets from applications with strong application authentication for zOS (Mainframe). Price per LPAR tier 4 [#of MIPS per LPAR &gt; 10000]</t>
  </si>
  <si>
    <t>APP-AGNT-ZOS-L4-SUBS</t>
  </si>
  <si>
    <t>AAM-ISV</t>
  </si>
  <si>
    <t>APP-ISV-PERP</t>
  </si>
  <si>
    <t>Application Authentication and Credential Retrieval for C3 integrations</t>
  </si>
  <si>
    <t>Remove hardcoded secrets from tools part of C3 integrations</t>
  </si>
  <si>
    <t>APP-ISV-SUBS</t>
  </si>
  <si>
    <t>APP-ISV-RPA-PERP</t>
  </si>
  <si>
    <t>AAM-PCLOUD</t>
  </si>
  <si>
    <t>SAAS</t>
  </si>
  <si>
    <t>APP-PCLOUD-SAAS</t>
  </si>
  <si>
    <t>Remove hardcoded secrets from applications and tools. Price is per application - SaaS</t>
  </si>
  <si>
    <t>Remove hardcoded secrets from applications and tools (including selected C3 alliance integrations). Limited to 50 systems</t>
  </si>
  <si>
    <t>GBP</t>
  </si>
  <si>
    <t>USD</t>
  </si>
  <si>
    <t>Alero</t>
  </si>
  <si>
    <t>PAS-USER-EXT-ALERO-SAAS</t>
  </si>
  <si>
    <t>Protects 3rd party / external vendor personnel with biometric MFA, VPN-less access and isolation of datacenter resources. Users can only access via Privilege Session Manager</t>
  </si>
  <si>
    <t>PAS-USER-ALERO-SAAS</t>
  </si>
  <si>
    <t>Biometric MFA and VPN-less access capabilities for Privilege Access Security users</t>
  </si>
  <si>
    <t>CorePAS</t>
  </si>
  <si>
    <t>CorePAS-Biz</t>
  </si>
  <si>
    <t>BIZ-USER-PERP</t>
  </si>
  <si>
    <t>Business Users</t>
  </si>
  <si>
    <t>Provides Secure Access to business accounts. Users are restricted to only Store and Retrieve passwords. Per named business user</t>
  </si>
  <si>
    <t>BIZ-USER-SUBS</t>
  </si>
  <si>
    <t>CorePAS-Infra</t>
  </si>
  <si>
    <t>PAS-INF-CPM-ELA-PERP</t>
  </si>
  <si>
    <t>CPM module - ELA</t>
  </si>
  <si>
    <t>Central Policy Manager (CPM) module</t>
  </si>
  <si>
    <t>PAS-INF-CPM-ELA-SUBS</t>
  </si>
  <si>
    <t>PAS-INF-CPM-PERP</t>
  </si>
  <si>
    <t>CPM module</t>
  </si>
  <si>
    <t>PAS-INF-CPM-SUBS</t>
  </si>
  <si>
    <t>PAS-INF-PTA-PERP</t>
  </si>
  <si>
    <t>PTA infrastructure</t>
  </si>
  <si>
    <t>Privileged Threat Analytics - Server software license</t>
  </si>
  <si>
    <t>PAS-INF-SDK-PERP</t>
  </si>
  <si>
    <t>SDK infrastructure</t>
  </si>
  <si>
    <t>PAS-INF-VAULT-DR-PERP</t>
  </si>
  <si>
    <t>Disaster Recovery Vault</t>
  </si>
  <si>
    <t>PAS-INF-VAULT-DR-SUBS</t>
  </si>
  <si>
    <t>PAS-INF-VAULT-HA-PERP</t>
  </si>
  <si>
    <t>High Availability Vault</t>
  </si>
  <si>
    <t>PAS-INF-VAULT-HA-SUBS</t>
  </si>
  <si>
    <t>PAS-INF-VAULT-PERP</t>
  </si>
  <si>
    <t>Vault server</t>
  </si>
  <si>
    <t>PAS-INF-VAULT-SHARED-T1-PERP</t>
  </si>
  <si>
    <t>Shared Vault - Tier 1</t>
  </si>
  <si>
    <t>Production Vault, users can be shared across multiple Vaults, tier 1 [1-99]</t>
  </si>
  <si>
    <t>PAS-INF-VAULT-SHARED-T1-SUBS</t>
  </si>
  <si>
    <t>PAS-INF-VAULT-SUBS</t>
  </si>
  <si>
    <t>PAS-INF-VAULT-TEST-PERP</t>
  </si>
  <si>
    <t>Test Vault</t>
  </si>
  <si>
    <t>Additional Test environment includes a matching test licenses for all production licenses purchased</t>
  </si>
  <si>
    <t>PAS-Package</t>
  </si>
  <si>
    <t>EPV-BASIC-PKG-10-PERP</t>
  </si>
  <si>
    <t>Basic EPV 10 Users Package</t>
  </si>
  <si>
    <t>Enterprise Password Vault 10 Licenses Package Platform Infrastructure and 10 EPV user licenses for managing passwords and SSH keys for 200 managed systems (servers, desktops, hypervisors etc.), including SDK, 1 CPM and 1 DR license</t>
  </si>
  <si>
    <t>EPV-BASIC-PKG-10-SUBS</t>
  </si>
  <si>
    <t>EPV-BASIC-USER-PERP</t>
  </si>
  <si>
    <t>EPV basic user</t>
  </si>
  <si>
    <t>Basic EPV user. Credential secure storage and rotation only</t>
  </si>
  <si>
    <t>EPV-BASIC-USER-SUBS</t>
  </si>
  <si>
    <t>EPV-TARGET-PERP</t>
  </si>
  <si>
    <t>EPV target</t>
  </si>
  <si>
    <t>EPV target. Credential secure storage and rotation only</t>
  </si>
  <si>
    <t>PAS-TARGET-SVR-SUP50-PERP</t>
  </si>
  <si>
    <t>Server/Target Credential Protection, Session Isolation and Recording, and Privileged Attack Detection</t>
  </si>
  <si>
    <t>Protects servers/targets (credential and access management, session isolation and recording, threat analytics)</t>
  </si>
  <si>
    <t>PAS-TARGET-SVR-SUP50-SUBS</t>
  </si>
  <si>
    <t>PAS-TARGET-WRK-SUP50-PERP</t>
  </si>
  <si>
    <t>CorePAS-ADV-PTA</t>
  </si>
  <si>
    <t>PAS-ADV-TARGET-DOMAIN-ELA-PERP</t>
  </si>
  <si>
    <t>Advanced Domain Controller Protection Agent - ELA</t>
  </si>
  <si>
    <t>Provides Kerberos attack detection, granular admin rights, credential theft protection, and application control for domain controllers</t>
  </si>
  <si>
    <t>PAS-ADV-TARGET-DOMAIN-PERP</t>
  </si>
  <si>
    <t>Advanced Domain Controller Protection Agent</t>
  </si>
  <si>
    <t>PAS-ADV-TARGET-DOMAIN-SUBS</t>
  </si>
  <si>
    <t>OPM-Unix</t>
  </si>
  <si>
    <t>PAS-ADV-TARGET-UNIX-ELA-PERP</t>
  </si>
  <si>
    <t>Advanced Server Protection Agent and Privileged Control for Linux/Unix Servers - ELA</t>
  </si>
  <si>
    <t>Provides granular admin rights for Unix servers</t>
  </si>
  <si>
    <t>PAS-ADV-TARGET-UNIX-PERP</t>
  </si>
  <si>
    <t>Advanced Server Protection Agent and Privileged Control for Linux/Unix Servers</t>
  </si>
  <si>
    <t>PAS-ADV-TARGET-UNIX-SUBS</t>
  </si>
  <si>
    <t>PAS-INF-VAULT-TEST-SUBS</t>
  </si>
  <si>
    <t>PAS-TARGET-WRK-SUP50-SUBS</t>
  </si>
  <si>
    <t>CorePAS-Upgrade</t>
  </si>
  <si>
    <t>PAS-UPG-CORE-USER</t>
  </si>
  <si>
    <t>Upgrade to Core PAS</t>
  </si>
  <si>
    <t>Upgrade to Core PAS. Includes Credential Protection, Session Isolation and Recording, and Privileged Attack Detection. Associated maintenance is charged in addition to maintenance of previously purchased licenses</t>
  </si>
  <si>
    <t>PAS-USER-ELA-PERP</t>
  </si>
  <si>
    <t>Named user licenses. Including Credential Protection, Session Isolation and Recording, and Privileged Attack Detection - ELA</t>
  </si>
  <si>
    <t>Protects IT personnel and isolates datacenter resources. Including credential and access management, session isolation and recording, threat analytics</t>
  </si>
  <si>
    <t>CorePAS-External Users</t>
  </si>
  <si>
    <t>PAS-USER-EXT-PERP</t>
  </si>
  <si>
    <t>Named user license for 3rd party / external vendor. Users can only access via Privilege Session Manager</t>
  </si>
  <si>
    <t>Protects 3rd party / external vendor personnel and isolates datacenter resources. Users can only access via Privilege Session Manager</t>
  </si>
  <si>
    <t>PAS-USER-EXT-SUBS</t>
  </si>
  <si>
    <t>PAS-USER-PERP</t>
  </si>
  <si>
    <t>Named user licenses. Including Credential Protection, Session Isolation and Recording, and Privileged Attack Detection</t>
  </si>
  <si>
    <t>PAS-USER-SUBS</t>
  </si>
  <si>
    <t>Protects IT personnel and isolates datacenter resources. Including credential and access management, session isolation and recording, threat analytics.</t>
  </si>
  <si>
    <t>Privileged Session Manager</t>
  </si>
  <si>
    <t>PSM-TARGET-ELA-PERP</t>
  </si>
  <si>
    <t>PSM Target System - ELA</t>
  </si>
  <si>
    <t>Privileged Session Manager Target System license - ELA</t>
  </si>
  <si>
    <t>PSM-TARGET-PERP</t>
  </si>
  <si>
    <t>PSM Target System</t>
  </si>
  <si>
    <t>Privileged Session Manager Target System license</t>
  </si>
  <si>
    <t>Privileged Threat Analytics</t>
  </si>
  <si>
    <t>PTA-PSM-TARGET-ELA-PERP</t>
  </si>
  <si>
    <t>PTA-PSM Target System - ELA</t>
  </si>
  <si>
    <t>Privileged Threat Analytics-Privileged Session Manager target System license</t>
  </si>
  <si>
    <t>PTA-PSM-TARGET-PERP</t>
  </si>
  <si>
    <t>PTA-PSM Target System</t>
  </si>
  <si>
    <t>PTA-TARGET-PERP</t>
  </si>
  <si>
    <t>PTA Target System</t>
  </si>
  <si>
    <t>Privileged Threat Analytics target System license</t>
  </si>
  <si>
    <t>SSH Key Manager</t>
  </si>
  <si>
    <t>SSH-TARGET-ELA-PERP</t>
  </si>
  <si>
    <t>SSH Target System - ELA</t>
  </si>
  <si>
    <t>SSH Target System license - ELA</t>
  </si>
  <si>
    <t>SSH-TARGET-PERP</t>
  </si>
  <si>
    <t>SSH Target System</t>
  </si>
  <si>
    <t>SSH Target System license</t>
  </si>
  <si>
    <t>PAS-INF-VAULT-SHARED-T3-PERP</t>
  </si>
  <si>
    <t>Shared Vault - Tier 3</t>
  </si>
  <si>
    <t>Production Vault, users can be shared across multiple Vaults, tier 3 [1000 or more]</t>
  </si>
  <si>
    <t>PAS-INF-VAULT-SHARED-T2-SUBS</t>
  </si>
  <si>
    <t>Shared Vault - Tier 2</t>
  </si>
  <si>
    <t>Production Vault, users can be shared across multiple Vaults, tier 2 [100-999]</t>
  </si>
  <si>
    <t>PAS-INF-VAULT-SHARED-T2-PERP</t>
  </si>
  <si>
    <t>PAS-INF-VAULT-SHARED-T3-SUBS</t>
  </si>
  <si>
    <t>PAS-USER-EXT-SAAS</t>
  </si>
  <si>
    <t>Named user license for 3rd party / external vendor - SaaS. Users can only access via Privilege Session Manager</t>
  </si>
  <si>
    <t>Protects 3rd party / external vendor personnel and isolates datacenter resources. Users can only access via Privilege Session Manager (users are not allowed to retrieve passwords)</t>
  </si>
  <si>
    <t>PAS-USER-ELA-SUBS</t>
  </si>
  <si>
    <t>PSM-CN-5-PERP</t>
  </si>
  <si>
    <t>5 PSM concurrent session licenses</t>
  </si>
  <si>
    <t>EPM</t>
  </si>
  <si>
    <t>PAS-INF-EPM-PERP</t>
  </si>
  <si>
    <t>EPM infrastructure server</t>
  </si>
  <si>
    <t>End Point Manager infrastructure server</t>
  </si>
  <si>
    <t>EPM-Server</t>
  </si>
  <si>
    <t>EPM-TARGET-WIN-SVR-ELA-PERP</t>
  </si>
  <si>
    <t>EPM for Server - ELA</t>
  </si>
  <si>
    <t>Provides granular admin rights, credential theft protection, and application control for Windows servers</t>
  </si>
  <si>
    <t>EPM-TARGET-WIN-SVR-ELA-SUBS</t>
  </si>
  <si>
    <t>EPM-TARGET-WIN-SVR-PERP</t>
  </si>
  <si>
    <t>EPM for Server</t>
  </si>
  <si>
    <t>Provides granular admin rights, credential theft protection, and application control for Windows servers - per Windows server</t>
  </si>
  <si>
    <t>EPM-TARGET-WIN-SVR-SAAS</t>
  </si>
  <si>
    <t>EPM for Windows server - SaaS</t>
  </si>
  <si>
    <t>EPM-TARGET-WIN-SVR-SUBS</t>
  </si>
  <si>
    <t>EPM-Workstation</t>
  </si>
  <si>
    <t>EPM-TARGET-WRK-ELA-PERP</t>
  </si>
  <si>
    <t>EPM for Workstation - ELA</t>
  </si>
  <si>
    <t>EPM-TARGET-WRK-ELA-SUBS</t>
  </si>
  <si>
    <t>Provides granular admin rights, credential theft protection, and application control for Windows and Mac endpoints - per endpoint</t>
  </si>
  <si>
    <t>EPM-TARGET-WRK-PERP</t>
  </si>
  <si>
    <t>EPM for Workstation</t>
  </si>
  <si>
    <t>EPM-TARGET-WRK-SAAS</t>
  </si>
  <si>
    <t>EPM for Workstation - SaaS</t>
  </si>
  <si>
    <t>EPM-TARGET-WRK-SUBS</t>
  </si>
  <si>
    <t>EPM-LCD</t>
  </si>
  <si>
    <t>EPM-LCD-SAAS</t>
  </si>
  <si>
    <t>Loosely Connected Devices - SaaS</t>
  </si>
  <si>
    <t>Manages local admin credentials rotation on endpoint</t>
  </si>
  <si>
    <t>Privilege Cloud</t>
  </si>
  <si>
    <t>PCloud</t>
  </si>
  <si>
    <t>PAS-USER-SAAS</t>
  </si>
  <si>
    <t>PAS User - SaaS</t>
  </si>
  <si>
    <t>Protects IT personnel and isolates datacenter resources. Including credential and access management, session isolation and Recording</t>
  </si>
  <si>
    <t>PAS-TARGET-SVR-SUP50-SAAS</t>
  </si>
  <si>
    <t>Privilege Cloud protection for servers/targets</t>
  </si>
  <si>
    <t>Privilege Cloud protection for servers/targets (credential and access management, session isolation and recording)</t>
  </si>
  <si>
    <t>EPV-USER-SAAS</t>
  </si>
  <si>
    <t>EPV User - SaaS</t>
  </si>
  <si>
    <t>Privilege Cloud user. Including credential rotation and access management</t>
  </si>
  <si>
    <t>PCloud-Biz</t>
  </si>
  <si>
    <t>BIZ-USER-SAAS</t>
  </si>
  <si>
    <t>Business Users - SaaS</t>
  </si>
  <si>
    <t>Business users are non-technical (non IT) users. License allows store / retrieve passwords for non-IT access to business applications. Automatic password management, and Privilege Session Management access are not allowed for these users</t>
  </si>
  <si>
    <t>PCloud-AWS</t>
  </si>
  <si>
    <t>AWS-PAS-20-SAAS</t>
  </si>
  <si>
    <t>CyberArk Privilege Cloud for AWS Marketplace</t>
  </si>
  <si>
    <t>20 named users and 400 target licenses Including Credential Protection, Session Isolation and Recording including Privilege Cloud Guided Success Plan package</t>
  </si>
  <si>
    <t>Hardware</t>
  </si>
  <si>
    <t>PAS-APPL-CUST</t>
  </si>
  <si>
    <t>Customized Appliance</t>
  </si>
  <si>
    <t>PAS-APPL-HA</t>
  </si>
  <si>
    <t>2 CyberArk Advanced Appliance with HA option</t>
  </si>
  <si>
    <t>2 CyberArk Advanced Appliances - each server (Dell R-440, Dual CPU 2*Intel Silver 4110, 64GB RAM DDR4, 2 x 400G SSD, 2 Single Port Host Bus Adapter,  Windows 2016 64Bit 16 Core Embedded Standard)</t>
  </si>
  <si>
    <t>PAS-APPL-HBA</t>
  </si>
  <si>
    <t>Single Port Host Base Adapter</t>
  </si>
  <si>
    <t>Host Bus Adapter (SAN connectivity adapter) - per unit</t>
  </si>
  <si>
    <t>PAS-APPL-HBA2</t>
  </si>
  <si>
    <t>Dual Port Host Base Adapter</t>
  </si>
  <si>
    <t>Dual Port Host Bus Adapter (SAN connectivity adapter) - per unit</t>
  </si>
  <si>
    <t>PAS-APPL-MEM</t>
  </si>
  <si>
    <t>Additional memory pack (32GB)</t>
  </si>
  <si>
    <t>PAS-APPL-OS</t>
  </si>
  <si>
    <t>Operating system change</t>
  </si>
  <si>
    <t>PAS-APPL-ADV</t>
  </si>
  <si>
    <t>Cyber-Ark Advanced Appliance</t>
  </si>
  <si>
    <t>CyberArk Advanced Appliance (Dell R-440, Dual CPU 2*Intel Silver 4110, 64GB RAM DDR4, 2 x 400G SSD, 2 Single Port Host Bus Adapter, Windows 2016 64Bit 16 Core Embedded Standard)</t>
  </si>
  <si>
    <t>PAS-APPL-B</t>
  </si>
  <si>
    <t>Cyber-Ark Basic Appliance</t>
  </si>
  <si>
    <t>CyberArk Basic Appliance (Dell R-440, Single CPU Intel Silver 4110, 32GB RAM DDR4, 2*240G SSD.  Windows 2016 64Bit 16 Core Embedded Standard)</t>
  </si>
  <si>
    <t>PAS-APPL-HDD</t>
  </si>
  <si>
    <t>Additional 2TB storage pack</t>
  </si>
  <si>
    <t>Additional 2TB storage pack (two 2TB NLSAS 2.5” Hard Drives)</t>
  </si>
  <si>
    <t>Americas</t>
  </si>
  <si>
    <t>Professional Services</t>
  </si>
  <si>
    <t>PS</t>
  </si>
  <si>
    <t>PS-Implementation</t>
  </si>
  <si>
    <t>PS-DAY</t>
  </si>
  <si>
    <t>Professional Services Day</t>
  </si>
  <si>
    <t>EMEA</t>
  </si>
  <si>
    <t>IL</t>
  </si>
  <si>
    <t>APJ</t>
  </si>
  <si>
    <t>PS-DAY-TE</t>
  </si>
  <si>
    <t>Professional Services Day including T&amp;E</t>
  </si>
  <si>
    <t>Professional Services Day - T&amp;E Included</t>
  </si>
  <si>
    <t>PS-On Boarding</t>
  </si>
  <si>
    <t>PS-OB</t>
  </si>
  <si>
    <t>Onboarding Services. Price per day</t>
  </si>
  <si>
    <t>PS-OB-TE</t>
  </si>
  <si>
    <t>Onboarding services including T&amp;E. Price per day</t>
  </si>
  <si>
    <t>Onboarding Services. Price per day. Travel and Expenses included. Requires pre-approval from CyberArk Security Services</t>
  </si>
  <si>
    <t>PS-Consulting</t>
  </si>
  <si>
    <t>PS-CO</t>
  </si>
  <si>
    <t>Senior Consultant day</t>
  </si>
  <si>
    <t>PS-CO-TE</t>
  </si>
  <si>
    <t>Senior Consultant Day - T&amp;E Included</t>
  </si>
  <si>
    <t>PS-Project Mgmt</t>
  </si>
  <si>
    <t>PS-PM</t>
  </si>
  <si>
    <t>Program Delivery Management Services day</t>
  </si>
  <si>
    <t>PS-TAM</t>
  </si>
  <si>
    <t>Technical Account Management service</t>
  </si>
  <si>
    <t>Technical Account Manager - annual service</t>
  </si>
  <si>
    <t>PS-Red Team</t>
  </si>
  <si>
    <t>PS-RED-TM</t>
  </si>
  <si>
    <t>Red Team service</t>
  </si>
  <si>
    <t>Red-Team Services - per day</t>
  </si>
  <si>
    <t>PS-RED-TM-TE</t>
  </si>
  <si>
    <t>Red Team service including T&amp;E</t>
  </si>
  <si>
    <t>Red-Team Services - per day. Travel and Expenses included.</t>
  </si>
  <si>
    <t>PS-Training</t>
  </si>
  <si>
    <t>PS-TRAINING</t>
  </si>
  <si>
    <t>Training</t>
  </si>
  <si>
    <t>CyberArk Training Days/Units</t>
  </si>
  <si>
    <t>PS-Key Recovery</t>
  </si>
  <si>
    <t>PS-KEYREC</t>
  </si>
  <si>
    <t>Key Recovery service</t>
  </si>
  <si>
    <t>PS-PM-TE</t>
  </si>
  <si>
    <t>Program Delivery Management Services day including T&amp;E</t>
  </si>
  <si>
    <t>Program Delivery Management Services day Travel and Expenses included</t>
  </si>
  <si>
    <t>PS-SaaS</t>
  </si>
  <si>
    <t>GSP-PCLOUD-T1</t>
  </si>
  <si>
    <t>Privilege Cloud Guided Success Plan - Tier 1</t>
  </si>
  <si>
    <t>GSP-PCLOUD-T2</t>
  </si>
  <si>
    <t>Privilege Cloud Guided Success Plan - Tier 2</t>
  </si>
  <si>
    <t>GSP-PCLOUD-T3</t>
  </si>
  <si>
    <t>Privilege Cloud Guided Success Plan - Tier 3</t>
  </si>
  <si>
    <t>PS-VA</t>
  </si>
  <si>
    <t>PS-VA-6M</t>
  </si>
  <si>
    <t>Vendor Assurance Enterprise - 6 Months</t>
  </si>
  <si>
    <t>The Vendor Assurance Enterprise service is a multi-week engagement to provide expert guidance and validation of multiple facets of the PAS program and rollout – both technical and non-technical. Duration of service is 6 months</t>
  </si>
  <si>
    <t>PS-VA-EXTN</t>
  </si>
  <si>
    <t>Vendor Assurance Enterprise - Extension</t>
  </si>
  <si>
    <t>Extension of Vendor Assurance Enterprise service</t>
  </si>
  <si>
    <t>GSP-PCLOUD-T4</t>
  </si>
  <si>
    <t>Privilege Cloud Guided Success Plan - Tier 4</t>
  </si>
  <si>
    <t>PS-Generic</t>
  </si>
  <si>
    <t>PS-CPSP</t>
  </si>
  <si>
    <t>Certified Partner Professional Services Day</t>
  </si>
  <si>
    <t>Professional Services Day - Delivered by a Certified Partner</t>
  </si>
  <si>
    <t>*** CONFIDENTIAL INFORMATION ***</t>
  </si>
  <si>
    <t>The information provided in this document is confidential and is the sole property of CyberArk® Software Ltd. and its affiliates (“CyberArk”).
No part of this document may be reproduced, stored or transmitted to any third party in any form or any means, electronic, mechanical, photocopying, recording or otherwise, without prior written permission from CyberArk.
This document is classified as "confidential information", which, if disclosed to unauthorized parties, could result in substantial detriment and monetary damages to CyberArk. The recipient is hereby warned to keep all the information and the ideas represented herein CONFIDENTIAL.
Copyright © 2020 by CyberArk® Software Ltd. All rights reserved.</t>
  </si>
  <si>
    <t>CyberArk Product Catalog - April 2020</t>
  </si>
  <si>
    <t>Pricing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</si>
</sst>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indexed="8"/>
      <name val="Calibri"/>
      <family val="2"/>
    </font>
    <font>
      <sz val="11"/>
      <color theme="1"/>
      <name val="Calibri"/>
      <family val="2"/>
      <charset val="177"/>
      <scheme val="minor"/>
    </font>
    <font>
      <sz val="18"/>
      <color theme="3"/>
      <name val="Calibri Light"/>
      <family val="2"/>
      <charset val="177"/>
      <scheme val="major"/>
    </font>
    <font>
      <b/>
      <sz val="15"/>
      <color theme="3"/>
      <name val="Calibri"/>
      <family val="2"/>
      <charset val="177"/>
      <scheme val="minor"/>
    </font>
    <font>
      <b/>
      <sz val="13"/>
      <color theme="3"/>
      <name val="Calibri"/>
      <family val="2"/>
      <charset val="177"/>
      <scheme val="minor"/>
    </font>
    <font>
      <b/>
      <sz val="11"/>
      <color theme="3"/>
      <name val="Calibri"/>
      <family val="2"/>
      <charset val="177"/>
      <scheme val="minor"/>
    </font>
    <font>
      <sz val="11"/>
      <color rgb="FF006100"/>
      <name val="Calibri"/>
      <family val="2"/>
      <charset val="177"/>
      <scheme val="minor"/>
    </font>
    <font>
      <sz val="11"/>
      <color rgb="FF9C0006"/>
      <name val="Calibri"/>
      <family val="2"/>
      <charset val="177"/>
      <scheme val="minor"/>
    </font>
    <font>
      <sz val="11"/>
      <color rgb="FF9C5700"/>
      <name val="Calibri"/>
      <family val="2"/>
      <charset val="177"/>
      <scheme val="minor"/>
    </font>
    <font>
      <sz val="11"/>
      <color rgb="FF3F3F76"/>
      <name val="Calibri"/>
      <family val="2"/>
      <charset val="177"/>
      <scheme val="minor"/>
    </font>
    <font>
      <b/>
      <sz val="11"/>
      <color rgb="FF3F3F3F"/>
      <name val="Calibri"/>
      <family val="2"/>
      <charset val="177"/>
      <scheme val="minor"/>
    </font>
    <font>
      <b/>
      <sz val="11"/>
      <color rgb="FFFA7D00"/>
      <name val="Calibri"/>
      <family val="2"/>
      <charset val="177"/>
      <scheme val="minor"/>
    </font>
    <font>
      <sz val="11"/>
      <color rgb="FFFA7D00"/>
      <name val="Calibri"/>
      <family val="2"/>
      <charset val="177"/>
      <scheme val="minor"/>
    </font>
    <font>
      <b/>
      <sz val="11"/>
      <color theme="0"/>
      <name val="Calibri"/>
      <family val="2"/>
      <charset val="177"/>
      <scheme val="minor"/>
    </font>
    <font>
      <sz val="11"/>
      <color rgb="FFFF0000"/>
      <name val="Calibri"/>
      <family val="2"/>
      <charset val="177"/>
      <scheme val="minor"/>
    </font>
    <font>
      <i/>
      <sz val="11"/>
      <color rgb="FF7F7F7F"/>
      <name val="Calibri"/>
      <family val="2"/>
      <charset val="177"/>
      <scheme val="minor"/>
    </font>
    <font>
      <b/>
      <sz val="11"/>
      <color theme="1"/>
      <name val="Calibri"/>
      <family val="2"/>
      <charset val="177"/>
      <scheme val="minor"/>
    </font>
    <font>
      <sz val="11"/>
      <color theme="0"/>
      <name val="Calibri"/>
      <family val="2"/>
      <charset val="177"/>
      <scheme val="minor"/>
    </font>
    <font>
      <b/>
      <sz val="11"/>
      <color indexed="8"/>
      <name val="Calibri"/>
      <family val="2"/>
    </font>
    <font>
      <b/>
      <u/>
      <sz val="14"/>
      <color indexed="8"/>
      <name val="Calibri"/>
      <family val="2"/>
    </font>
    <font>
      <b/>
      <u/>
      <sz val="18"/>
      <color rgb="FFFF0000"/>
      <name val="Calibri"/>
      <family val="2"/>
    </font>
    <font>
      <b/>
      <u val="doubleAccounting"/>
      <sz val="18"/>
      <color rgb="FFFF0000"/>
      <name val="Calibri"/>
      <family val="2"/>
    </font>
    <font>
      <b/>
      <u val="doubleAccounting"/>
      <sz val="16"/>
      <color rgb="FF000000"/>
      <name val="Calibri"/>
      <family val="2"/>
    </font>
    <font>
      <i/>
      <sz val="11"/>
      <color indexed="8"/>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2">
    <xf numFmtId="0" fontId="0" fillId="0" borderId="0" xfId="0"/>
    <xf numFmtId="0" fontId="18" fillId="0" borderId="0" xfId="0" applyFont="1"/>
    <xf numFmtId="0" fontId="0" fillId="0" borderId="0" xfId="0" applyAlignment="1">
      <alignment horizontal="center"/>
    </xf>
    <xf numFmtId="0" fontId="18" fillId="0" borderId="0" xfId="0" applyFont="1" applyAlignment="1">
      <alignment horizontal="center"/>
    </xf>
    <xf numFmtId="3" fontId="0" fillId="0" borderId="0" xfId="0" applyNumberFormat="1" applyAlignment="1">
      <alignment horizontal="center"/>
    </xf>
    <xf numFmtId="4" fontId="0" fillId="0" borderId="0" xfId="0" applyNumberFormat="1" applyAlignment="1">
      <alignment horizontal="center"/>
    </xf>
    <xf numFmtId="0" fontId="23" fillId="33" borderId="0" xfId="0" applyFont="1" applyFill="1" applyBorder="1" applyAlignment="1">
      <alignment vertical="center" wrapText="1"/>
    </xf>
    <xf numFmtId="0" fontId="0" fillId="33" borderId="0" xfId="0" applyFill="1" applyBorder="1" applyAlignment="1">
      <alignment horizontal="center" vertical="center"/>
    </xf>
    <xf numFmtId="0" fontId="21" fillId="33" borderId="0" xfId="0" applyFont="1" applyFill="1" applyBorder="1" applyAlignment="1">
      <alignment horizontal="center" vertical="center"/>
    </xf>
    <xf numFmtId="0" fontId="20" fillId="33" borderId="0" xfId="0" applyFont="1" applyFill="1" applyBorder="1" applyAlignment="1">
      <alignment horizontal="center" vertical="center"/>
    </xf>
    <xf numFmtId="0" fontId="22" fillId="33" borderId="0" xfId="0" applyFont="1" applyFill="1" applyBorder="1" applyAlignment="1">
      <alignment horizontal="center" vertical="center"/>
    </xf>
    <xf numFmtId="0" fontId="19" fillId="33" borderId="0" xfId="0" applyFont="1" applyFill="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5">
    <dxf>
      <numFmt numFmtId="0" formatCode="General"/>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indexed="8"/>
        <name val="Calibri"/>
        <family val="2"/>
        <scheme val="none"/>
      </font>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indexed="8"/>
        <name val="Calibri"/>
        <family val="2"/>
        <scheme val="none"/>
      </font>
    </dxf>
    <dxf>
      <numFmt numFmtId="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indexed="8"/>
        <name val="Calibri"/>
        <family val="2"/>
        <scheme val="none"/>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2200275</xdr:colOff>
      <xdr:row>5</xdr:row>
      <xdr:rowOff>0</xdr:rowOff>
    </xdr:from>
    <xdr:to>
      <xdr:col>0</xdr:col>
      <xdr:colOff>5130510</xdr:colOff>
      <xdr:row>11</xdr:row>
      <xdr:rowOff>152386</xdr:rowOff>
    </xdr:to>
    <xdr:pic>
      <xdr:nvPicPr>
        <xdr:cNvPr id="2" name="Picture 1">
          <a:extLst>
            <a:ext uri="{FF2B5EF4-FFF2-40B4-BE49-F238E27FC236}">
              <a16:creationId xmlns:a16="http://schemas.microsoft.com/office/drawing/2014/main" id="{48E03798-6041-4C09-8712-112759ED4F87}"/>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3821" b="14844"/>
        <a:stretch/>
      </xdr:blipFill>
      <xdr:spPr>
        <a:xfrm>
          <a:off x="2200275" y="2286000"/>
          <a:ext cx="2930235" cy="129538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J302" totalsRowShown="0" headerRowDxfId="24" dataDxfId="23">
  <autoFilter ref="A1:J302" xr:uid="{00000000-0009-0000-0100-000004000000}">
    <filterColumn colId="7">
      <filters>
        <filter val="USD"/>
      </filters>
    </filterColumn>
  </autoFilter>
  <tableColumns count="10">
    <tableColumn id="1" xr3:uid="{00000000-0010-0000-0000-000001000000}" name="Type" dataDxfId="22"/>
    <tableColumn id="2" xr3:uid="{00000000-0010-0000-0000-000002000000}" name="Family" dataDxfId="21"/>
    <tableColumn id="3" xr3:uid="{00000000-0010-0000-0000-000003000000}" name="Sub Family " dataDxfId="20"/>
    <tableColumn id="4" xr3:uid="{00000000-0010-0000-0000-000004000000}" name="Product Category" dataDxfId="19"/>
    <tableColumn id="5" xr3:uid="{00000000-0010-0000-0000-000005000000}" name="Product Code" dataDxfId="18"/>
    <tableColumn id="6" xr3:uid="{00000000-0010-0000-0000-000006000000}" name="Product Name"/>
    <tableColumn id="7" xr3:uid="{00000000-0010-0000-0000-000007000000}" name="Description"/>
    <tableColumn id="8" xr3:uid="{00000000-0010-0000-0000-000008000000}" name="Currency" dataDxfId="17"/>
    <tableColumn id="9" xr3:uid="{00000000-0010-0000-0000-000009000000}" name="List Price" dataDxfId="16"/>
    <tableColumn id="10" xr3:uid="{5B0F8559-B453-4D60-9574-F7891003C60B}" name="Pricing" dataDxfId="0">
      <calculatedColumnFormula>Table4[[#This Row],[List Price]]*0.9</calculatedColumnFormula>
    </tableColumn>
  </tableColumns>
  <tableStyleInfo name="TableStyleMedium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G28" totalsRowShown="0" headerRowDxfId="15">
  <autoFilter ref="A1:G28" xr:uid="{00000000-0009-0000-0100-000001000000}">
    <filterColumn colId="5">
      <filters>
        <filter val="USD"/>
      </filters>
    </filterColumn>
  </autoFilter>
  <tableColumns count="7">
    <tableColumn id="1" xr3:uid="{00000000-0010-0000-0100-000001000000}" name="Type" dataDxfId="14"/>
    <tableColumn id="4" xr3:uid="{00000000-0010-0000-0100-000004000000}" name="Product Category" dataDxfId="13"/>
    <tableColumn id="5" xr3:uid="{00000000-0010-0000-0100-000005000000}" name="Product Code"/>
    <tableColumn id="6" xr3:uid="{00000000-0010-0000-0100-000006000000}" name="Product Name"/>
    <tableColumn id="7" xr3:uid="{00000000-0010-0000-0100-000007000000}" name="Description"/>
    <tableColumn id="8" xr3:uid="{00000000-0010-0000-0100-000008000000}" name="Currency" dataDxfId="12"/>
    <tableColumn id="9" xr3:uid="{00000000-0010-0000-0100-000009000000}" name="List Price" dataDxfId="1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J100" totalsRowShown="0" headerRowDxfId="10" dataDxfId="9">
  <autoFilter ref="A1:J100" xr:uid="{00000000-0009-0000-0100-000003000000}">
    <filterColumn colId="8">
      <filters>
        <filter val="USD"/>
      </filters>
    </filterColumn>
  </autoFilter>
  <tableColumns count="10">
    <tableColumn id="1" xr3:uid="{00000000-0010-0000-0200-000001000000}" name="Region" dataDxfId="8"/>
    <tableColumn id="2" xr3:uid="{00000000-0010-0000-0200-000002000000}" name="Type" dataDxfId="7"/>
    <tableColumn id="3" xr3:uid="{00000000-0010-0000-0200-000003000000}" name="Family" dataDxfId="6"/>
    <tableColumn id="4" xr3:uid="{00000000-0010-0000-0200-000004000000}" name="Sub Family " dataDxfId="5"/>
    <tableColumn id="5" xr3:uid="{00000000-0010-0000-0200-000005000000}" name="Product Category" dataDxfId="4"/>
    <tableColumn id="6" xr3:uid="{00000000-0010-0000-0200-000006000000}" name="Product Code" dataDxfId="3"/>
    <tableColumn id="7" xr3:uid="{00000000-0010-0000-0200-000007000000}" name="Product Name"/>
    <tableColumn id="8" xr3:uid="{00000000-0010-0000-0200-000008000000}" name="Description"/>
    <tableColumn id="9" xr3:uid="{00000000-0010-0000-0200-000009000000}" name="Currency" dataDxfId="2"/>
    <tableColumn id="10" xr3:uid="{00000000-0010-0000-0200-00000A000000}" name="List Price" dataDxfId="1"/>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zoomScaleNormal="100" workbookViewId="0">
      <selection activeCell="A5" sqref="A5"/>
    </sheetView>
  </sheetViews>
  <sheetFormatPr defaultRowHeight="15" x14ac:dyDescent="0.25"/>
  <cols>
    <col min="1" max="1" width="128" customWidth="1"/>
  </cols>
  <sheetData>
    <row r="1" spans="1:1" x14ac:dyDescent="0.25">
      <c r="A1" s="8" t="s">
        <v>348</v>
      </c>
    </row>
    <row r="2" spans="1:1" x14ac:dyDescent="0.25">
      <c r="A2" s="9"/>
    </row>
    <row r="3" spans="1:1" x14ac:dyDescent="0.25">
      <c r="A3" s="10" t="s">
        <v>350</v>
      </c>
    </row>
    <row r="4" spans="1:1" x14ac:dyDescent="0.25">
      <c r="A4" s="11"/>
    </row>
    <row r="5" spans="1:1" ht="120" customHeight="1" x14ac:dyDescent="0.25">
      <c r="A5" s="6" t="s">
        <v>349</v>
      </c>
    </row>
    <row r="6" spans="1:1" x14ac:dyDescent="0.25">
      <c r="A6" s="7"/>
    </row>
    <row r="7" spans="1:1" x14ac:dyDescent="0.25">
      <c r="A7" s="7"/>
    </row>
    <row r="8" spans="1:1" x14ac:dyDescent="0.25">
      <c r="A8" s="7"/>
    </row>
    <row r="9" spans="1:1" x14ac:dyDescent="0.25">
      <c r="A9" s="7"/>
    </row>
    <row r="10" spans="1:1" x14ac:dyDescent="0.25">
      <c r="A10" s="7"/>
    </row>
    <row r="11" spans="1:1" x14ac:dyDescent="0.25">
      <c r="A11" s="7"/>
    </row>
    <row r="12" spans="1:1" x14ac:dyDescent="0.25">
      <c r="A12" s="7"/>
    </row>
  </sheetData>
  <mergeCells count="3">
    <mergeCell ref="A6:A12"/>
    <mergeCell ref="A1:A2"/>
    <mergeCell ref="A3:A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02"/>
  <sheetViews>
    <sheetView tabSelected="1" zoomScaleNormal="100" workbookViewId="0">
      <selection activeCell="I1" sqref="I1:I1048576"/>
    </sheetView>
  </sheetViews>
  <sheetFormatPr defaultRowHeight="14.45" customHeight="1" x14ac:dyDescent="0.25"/>
  <cols>
    <col min="1" max="1" width="9.85546875" style="2" bestFit="1" customWidth="1"/>
    <col min="2" max="2" width="9.140625" style="2"/>
    <col min="3" max="3" width="18.85546875" style="2" customWidth="1"/>
    <col min="4" max="4" width="18.28515625" style="2" customWidth="1"/>
    <col min="5" max="5" width="33.7109375" style="2" customWidth="1"/>
    <col min="6" max="6" width="37.7109375" customWidth="1"/>
    <col min="7" max="7" width="34.28515625" customWidth="1"/>
    <col min="8" max="8" width="11" style="2" customWidth="1"/>
    <col min="9" max="9" width="13.42578125" style="2" hidden="1" customWidth="1"/>
    <col min="10" max="10" width="9.140625" style="2"/>
  </cols>
  <sheetData>
    <row r="1" spans="1:10" s="1" customFormat="1" ht="14.45" customHeight="1" x14ac:dyDescent="0.25">
      <c r="A1" s="3" t="s">
        <v>1</v>
      </c>
      <c r="B1" s="3" t="s">
        <v>2</v>
      </c>
      <c r="C1" s="3" t="s">
        <v>3</v>
      </c>
      <c r="D1" s="3" t="s">
        <v>4</v>
      </c>
      <c r="E1" s="3" t="s">
        <v>5</v>
      </c>
      <c r="F1" s="1" t="s">
        <v>6</v>
      </c>
      <c r="G1" s="1" t="s">
        <v>7</v>
      </c>
      <c r="H1" s="3" t="s">
        <v>8</v>
      </c>
      <c r="I1" s="3" t="s">
        <v>9</v>
      </c>
      <c r="J1" s="3" t="s">
        <v>351</v>
      </c>
    </row>
    <row r="2" spans="1:10" ht="14.45" hidden="1" customHeight="1" x14ac:dyDescent="0.25">
      <c r="A2" s="2" t="s">
        <v>11</v>
      </c>
      <c r="B2" s="2" t="s">
        <v>12</v>
      </c>
      <c r="C2" s="2" t="s">
        <v>13</v>
      </c>
      <c r="D2" s="2" t="s">
        <v>14</v>
      </c>
      <c r="E2" s="2" t="s">
        <v>15</v>
      </c>
      <c r="F2" t="s">
        <v>16</v>
      </c>
      <c r="G2" t="s">
        <v>17</v>
      </c>
      <c r="H2" s="2" t="s">
        <v>18</v>
      </c>
      <c r="I2" s="5">
        <v>17</v>
      </c>
      <c r="J2" s="2">
        <f>Table4[[#This Row],[List Price]]*0.9</f>
        <v>15.3</v>
      </c>
    </row>
    <row r="3" spans="1:10" ht="14.45" hidden="1" customHeight="1" x14ac:dyDescent="0.25">
      <c r="A3" s="2" t="s">
        <v>11</v>
      </c>
      <c r="B3" s="2" t="s">
        <v>12</v>
      </c>
      <c r="C3" s="2" t="s">
        <v>19</v>
      </c>
      <c r="D3" s="2" t="s">
        <v>20</v>
      </c>
      <c r="E3" s="2" t="s">
        <v>21</v>
      </c>
      <c r="F3" t="s">
        <v>22</v>
      </c>
      <c r="G3" t="s">
        <v>23</v>
      </c>
      <c r="H3" s="2" t="s">
        <v>18</v>
      </c>
      <c r="I3" s="5">
        <v>0</v>
      </c>
      <c r="J3" s="2">
        <f>Table4[[#This Row],[List Price]]*0.9</f>
        <v>0</v>
      </c>
    </row>
    <row r="4" spans="1:10" ht="14.45" hidden="1" customHeight="1" x14ac:dyDescent="0.25">
      <c r="A4" s="2" t="s">
        <v>11</v>
      </c>
      <c r="B4" s="2" t="s">
        <v>12</v>
      </c>
      <c r="C4" s="2" t="s">
        <v>19</v>
      </c>
      <c r="D4" s="2" t="s">
        <v>14</v>
      </c>
      <c r="E4" s="2" t="s">
        <v>24</v>
      </c>
      <c r="F4" t="s">
        <v>22</v>
      </c>
      <c r="G4" t="s">
        <v>23</v>
      </c>
      <c r="H4" s="2" t="s">
        <v>18</v>
      </c>
      <c r="I4" s="5">
        <v>0</v>
      </c>
      <c r="J4" s="2">
        <f>Table4[[#This Row],[List Price]]*0.9</f>
        <v>0</v>
      </c>
    </row>
    <row r="5" spans="1:10" ht="14.45" hidden="1" customHeight="1" x14ac:dyDescent="0.25">
      <c r="A5" s="2" t="s">
        <v>11</v>
      </c>
      <c r="B5" s="2" t="s">
        <v>12</v>
      </c>
      <c r="C5" s="2" t="s">
        <v>19</v>
      </c>
      <c r="D5" s="2" t="s">
        <v>20</v>
      </c>
      <c r="E5" s="2" t="s">
        <v>25</v>
      </c>
      <c r="F5" t="s">
        <v>26</v>
      </c>
      <c r="G5" t="s">
        <v>27</v>
      </c>
      <c r="H5" s="2" t="s">
        <v>18</v>
      </c>
      <c r="I5" s="5">
        <v>170000</v>
      </c>
      <c r="J5" s="2">
        <f>Table4[[#This Row],[List Price]]*0.9</f>
        <v>153000</v>
      </c>
    </row>
    <row r="6" spans="1:10" ht="14.45" hidden="1" customHeight="1" x14ac:dyDescent="0.25">
      <c r="A6" s="2" t="s">
        <v>11</v>
      </c>
      <c r="B6" s="2" t="s">
        <v>12</v>
      </c>
      <c r="C6" s="2" t="s">
        <v>19</v>
      </c>
      <c r="D6" s="2" t="s">
        <v>14</v>
      </c>
      <c r="E6" s="2" t="s">
        <v>28</v>
      </c>
      <c r="F6" t="s">
        <v>26</v>
      </c>
      <c r="G6" t="s">
        <v>27</v>
      </c>
      <c r="H6" s="2" t="s">
        <v>18</v>
      </c>
      <c r="I6" s="5">
        <v>6920</v>
      </c>
      <c r="J6" s="2">
        <f>Table4[[#This Row],[List Price]]*0.9</f>
        <v>6228</v>
      </c>
    </row>
    <row r="7" spans="1:10" ht="14.45" hidden="1" customHeight="1" x14ac:dyDescent="0.25">
      <c r="A7" s="2" t="s">
        <v>11</v>
      </c>
      <c r="B7" s="2" t="s">
        <v>12</v>
      </c>
      <c r="C7" s="2" t="s">
        <v>19</v>
      </c>
      <c r="D7" s="2" t="s">
        <v>20</v>
      </c>
      <c r="E7" s="2" t="s">
        <v>29</v>
      </c>
      <c r="F7" t="s">
        <v>26</v>
      </c>
      <c r="G7" t="s">
        <v>30</v>
      </c>
      <c r="H7" s="2" t="s">
        <v>18</v>
      </c>
      <c r="I7" s="5">
        <v>68000</v>
      </c>
      <c r="J7" s="2">
        <f>Table4[[#This Row],[List Price]]*0.9</f>
        <v>61200</v>
      </c>
    </row>
    <row r="8" spans="1:10" ht="14.45" hidden="1" customHeight="1" x14ac:dyDescent="0.25">
      <c r="A8" s="2" t="s">
        <v>11</v>
      </c>
      <c r="B8" s="2" t="s">
        <v>12</v>
      </c>
      <c r="C8" s="2" t="s">
        <v>19</v>
      </c>
      <c r="D8" s="2" t="s">
        <v>14</v>
      </c>
      <c r="E8" s="2" t="s">
        <v>31</v>
      </c>
      <c r="F8" t="s">
        <v>26</v>
      </c>
      <c r="G8" t="s">
        <v>30</v>
      </c>
      <c r="H8" s="2" t="s">
        <v>18</v>
      </c>
      <c r="I8" s="5">
        <v>2780</v>
      </c>
      <c r="J8" s="2">
        <f>Table4[[#This Row],[List Price]]*0.9</f>
        <v>2502</v>
      </c>
    </row>
    <row r="9" spans="1:10" ht="14.45" hidden="1" customHeight="1" x14ac:dyDescent="0.25">
      <c r="A9" s="2" t="s">
        <v>11</v>
      </c>
      <c r="B9" s="2" t="s">
        <v>12</v>
      </c>
      <c r="C9" s="2" t="s">
        <v>19</v>
      </c>
      <c r="D9" s="2" t="s">
        <v>20</v>
      </c>
      <c r="E9" s="2" t="s">
        <v>32</v>
      </c>
      <c r="F9" t="s">
        <v>33</v>
      </c>
      <c r="G9" t="s">
        <v>34</v>
      </c>
      <c r="H9" s="2" t="s">
        <v>18</v>
      </c>
      <c r="I9" s="5">
        <v>425</v>
      </c>
      <c r="J9" s="2">
        <f>Table4[[#This Row],[List Price]]*0.9</f>
        <v>382.5</v>
      </c>
    </row>
    <row r="10" spans="1:10" ht="14.45" hidden="1" customHeight="1" x14ac:dyDescent="0.25">
      <c r="A10" s="2" t="s">
        <v>11</v>
      </c>
      <c r="B10" s="2" t="s">
        <v>12</v>
      </c>
      <c r="C10" s="2" t="s">
        <v>19</v>
      </c>
      <c r="D10" s="2" t="s">
        <v>14</v>
      </c>
      <c r="E10" s="2" t="s">
        <v>35</v>
      </c>
      <c r="F10" t="s">
        <v>33</v>
      </c>
      <c r="G10" t="s">
        <v>34</v>
      </c>
      <c r="H10" s="2" t="s">
        <v>18</v>
      </c>
      <c r="I10" s="5">
        <v>17</v>
      </c>
      <c r="J10" s="2">
        <f>Table4[[#This Row],[List Price]]*0.9</f>
        <v>15.3</v>
      </c>
    </row>
    <row r="11" spans="1:10" ht="14.45" hidden="1" customHeight="1" x14ac:dyDescent="0.25">
      <c r="A11" s="2" t="s">
        <v>11</v>
      </c>
      <c r="B11" s="2" t="s">
        <v>12</v>
      </c>
      <c r="C11" s="2" t="s">
        <v>36</v>
      </c>
      <c r="D11" s="2" t="s">
        <v>20</v>
      </c>
      <c r="E11" s="2" t="s">
        <v>37</v>
      </c>
      <c r="F11" t="s">
        <v>38</v>
      </c>
      <c r="G11" t="s">
        <v>39</v>
      </c>
      <c r="H11" s="2" t="s">
        <v>18</v>
      </c>
      <c r="I11" s="5">
        <v>0</v>
      </c>
      <c r="J11" s="2">
        <f>Table4[[#This Row],[List Price]]*0.9</f>
        <v>0</v>
      </c>
    </row>
    <row r="12" spans="1:10" ht="14.45" hidden="1" customHeight="1" x14ac:dyDescent="0.25">
      <c r="A12" s="2" t="s">
        <v>11</v>
      </c>
      <c r="B12" s="2" t="s">
        <v>12</v>
      </c>
      <c r="C12" s="2" t="s">
        <v>36</v>
      </c>
      <c r="D12" s="2" t="s">
        <v>14</v>
      </c>
      <c r="E12" s="2" t="s">
        <v>40</v>
      </c>
      <c r="F12" t="s">
        <v>38</v>
      </c>
      <c r="G12" t="s">
        <v>39</v>
      </c>
      <c r="H12" s="2" t="s">
        <v>18</v>
      </c>
      <c r="I12" s="5">
        <v>0</v>
      </c>
      <c r="J12" s="2">
        <f>Table4[[#This Row],[List Price]]*0.9</f>
        <v>0</v>
      </c>
    </row>
    <row r="13" spans="1:10" ht="14.45" hidden="1" customHeight="1" x14ac:dyDescent="0.25">
      <c r="A13" s="2" t="s">
        <v>11</v>
      </c>
      <c r="B13" s="2" t="s">
        <v>12</v>
      </c>
      <c r="C13" s="2" t="s">
        <v>41</v>
      </c>
      <c r="D13" s="2" t="s">
        <v>20</v>
      </c>
      <c r="E13" s="2" t="s">
        <v>42</v>
      </c>
      <c r="F13" t="s">
        <v>43</v>
      </c>
      <c r="G13" t="s">
        <v>44</v>
      </c>
      <c r="H13" s="2" t="s">
        <v>18</v>
      </c>
      <c r="I13" s="5">
        <v>0</v>
      </c>
      <c r="J13" s="2">
        <f>Table4[[#This Row],[List Price]]*0.9</f>
        <v>0</v>
      </c>
    </row>
    <row r="14" spans="1:10" ht="14.45" hidden="1" customHeight="1" x14ac:dyDescent="0.25">
      <c r="A14" s="2" t="s">
        <v>11</v>
      </c>
      <c r="B14" s="2" t="s">
        <v>12</v>
      </c>
      <c r="C14" s="2" t="s">
        <v>41</v>
      </c>
      <c r="D14" s="2" t="s">
        <v>14</v>
      </c>
      <c r="E14" s="2" t="s">
        <v>45</v>
      </c>
      <c r="F14" t="s">
        <v>43</v>
      </c>
      <c r="G14" t="s">
        <v>44</v>
      </c>
      <c r="H14" s="2" t="s">
        <v>18</v>
      </c>
      <c r="I14" s="5">
        <v>0</v>
      </c>
      <c r="J14" s="2">
        <f>Table4[[#This Row],[List Price]]*0.9</f>
        <v>0</v>
      </c>
    </row>
    <row r="15" spans="1:10" ht="14.45" hidden="1" customHeight="1" x14ac:dyDescent="0.25">
      <c r="A15" s="2" t="s">
        <v>11</v>
      </c>
      <c r="B15" s="2" t="s">
        <v>12</v>
      </c>
      <c r="C15" s="2" t="s">
        <v>41</v>
      </c>
      <c r="D15" s="2" t="s">
        <v>14</v>
      </c>
      <c r="E15" s="2" t="s">
        <v>46</v>
      </c>
      <c r="F15" t="s">
        <v>47</v>
      </c>
      <c r="G15" t="s">
        <v>48</v>
      </c>
      <c r="H15" s="2" t="s">
        <v>18</v>
      </c>
      <c r="I15" s="5">
        <v>700</v>
      </c>
      <c r="J15" s="2">
        <f>Table4[[#This Row],[List Price]]*0.9</f>
        <v>630</v>
      </c>
    </row>
    <row r="16" spans="1:10" ht="14.45" hidden="1" customHeight="1" x14ac:dyDescent="0.25">
      <c r="A16" s="2" t="s">
        <v>11</v>
      </c>
      <c r="B16" s="2" t="s">
        <v>12</v>
      </c>
      <c r="C16" s="2" t="s">
        <v>41</v>
      </c>
      <c r="D16" s="2" t="s">
        <v>20</v>
      </c>
      <c r="E16" s="2" t="s">
        <v>49</v>
      </c>
      <c r="F16" t="s">
        <v>50</v>
      </c>
      <c r="G16" t="s">
        <v>51</v>
      </c>
      <c r="H16" s="2" t="s">
        <v>18</v>
      </c>
      <c r="I16" s="5">
        <v>0</v>
      </c>
      <c r="J16" s="2">
        <f>Table4[[#This Row],[List Price]]*0.9</f>
        <v>0</v>
      </c>
    </row>
    <row r="17" spans="1:10" ht="14.45" hidden="1" customHeight="1" x14ac:dyDescent="0.25">
      <c r="A17" s="2" t="s">
        <v>11</v>
      </c>
      <c r="B17" s="2" t="s">
        <v>12</v>
      </c>
      <c r="C17" s="2" t="s">
        <v>41</v>
      </c>
      <c r="D17" s="2" t="s">
        <v>14</v>
      </c>
      <c r="E17" s="2" t="s">
        <v>52</v>
      </c>
      <c r="F17" t="s">
        <v>50</v>
      </c>
      <c r="G17" t="s">
        <v>51</v>
      </c>
      <c r="H17" s="2" t="s">
        <v>18</v>
      </c>
      <c r="I17" s="5">
        <v>0</v>
      </c>
      <c r="J17" s="2">
        <f>Table4[[#This Row],[List Price]]*0.9</f>
        <v>0</v>
      </c>
    </row>
    <row r="18" spans="1:10" ht="14.45" hidden="1" customHeight="1" x14ac:dyDescent="0.25">
      <c r="A18" s="2" t="s">
        <v>11</v>
      </c>
      <c r="B18" s="2" t="s">
        <v>12</v>
      </c>
      <c r="C18" s="2" t="s">
        <v>41</v>
      </c>
      <c r="D18" s="2" t="s">
        <v>20</v>
      </c>
      <c r="E18" s="2" t="s">
        <v>53</v>
      </c>
      <c r="F18" t="s">
        <v>54</v>
      </c>
      <c r="G18" t="s">
        <v>55</v>
      </c>
      <c r="H18" s="2" t="s">
        <v>18</v>
      </c>
      <c r="I18" s="5">
        <v>1070</v>
      </c>
      <c r="J18" s="2">
        <f>Table4[[#This Row],[List Price]]*0.9</f>
        <v>963</v>
      </c>
    </row>
    <row r="19" spans="1:10" ht="14.45" hidden="1" customHeight="1" x14ac:dyDescent="0.25">
      <c r="A19" s="2" t="s">
        <v>11</v>
      </c>
      <c r="B19" s="2" t="s">
        <v>12</v>
      </c>
      <c r="C19" s="2" t="s">
        <v>41</v>
      </c>
      <c r="D19" s="2" t="s">
        <v>14</v>
      </c>
      <c r="E19" s="2" t="s">
        <v>56</v>
      </c>
      <c r="F19" t="s">
        <v>54</v>
      </c>
      <c r="G19" t="s">
        <v>55</v>
      </c>
      <c r="H19" s="2" t="s">
        <v>18</v>
      </c>
      <c r="I19" s="5">
        <v>47</v>
      </c>
      <c r="J19" s="2">
        <f>Table4[[#This Row],[List Price]]*0.9</f>
        <v>42.300000000000004</v>
      </c>
    </row>
    <row r="20" spans="1:10" ht="14.45" hidden="1" customHeight="1" x14ac:dyDescent="0.25">
      <c r="A20" s="2" t="s">
        <v>11</v>
      </c>
      <c r="B20" s="2" t="s">
        <v>12</v>
      </c>
      <c r="C20" s="2" t="s">
        <v>41</v>
      </c>
      <c r="D20" s="2" t="s">
        <v>20</v>
      </c>
      <c r="E20" s="2" t="s">
        <v>57</v>
      </c>
      <c r="F20" t="s">
        <v>58</v>
      </c>
      <c r="G20" t="s">
        <v>59</v>
      </c>
      <c r="H20" s="2" t="s">
        <v>18</v>
      </c>
      <c r="I20" s="5">
        <v>25500</v>
      </c>
      <c r="J20" s="2">
        <f>Table4[[#This Row],[List Price]]*0.9</f>
        <v>22950</v>
      </c>
    </row>
    <row r="21" spans="1:10" ht="14.45" hidden="1" customHeight="1" x14ac:dyDescent="0.25">
      <c r="A21" s="2" t="s">
        <v>11</v>
      </c>
      <c r="B21" s="2" t="s">
        <v>12</v>
      </c>
      <c r="C21" s="2" t="s">
        <v>41</v>
      </c>
      <c r="D21" s="2" t="s">
        <v>20</v>
      </c>
      <c r="E21" s="2" t="s">
        <v>60</v>
      </c>
      <c r="F21" t="s">
        <v>61</v>
      </c>
      <c r="G21" t="s">
        <v>62</v>
      </c>
      <c r="H21" s="2" t="s">
        <v>18</v>
      </c>
      <c r="I21" s="5">
        <v>6800</v>
      </c>
      <c r="J21" s="2">
        <f>Table4[[#This Row],[List Price]]*0.9</f>
        <v>6120</v>
      </c>
    </row>
    <row r="22" spans="1:10" ht="14.45" hidden="1" customHeight="1" x14ac:dyDescent="0.25">
      <c r="A22" s="2" t="s">
        <v>11</v>
      </c>
      <c r="B22" s="2" t="s">
        <v>12</v>
      </c>
      <c r="C22" s="2" t="s">
        <v>41</v>
      </c>
      <c r="D22" s="2" t="s">
        <v>14</v>
      </c>
      <c r="E22" s="2" t="s">
        <v>63</v>
      </c>
      <c r="F22" t="s">
        <v>61</v>
      </c>
      <c r="G22" t="s">
        <v>62</v>
      </c>
      <c r="H22" s="2" t="s">
        <v>18</v>
      </c>
      <c r="I22" s="5">
        <v>290</v>
      </c>
      <c r="J22" s="2">
        <f>Table4[[#This Row],[List Price]]*0.9</f>
        <v>261</v>
      </c>
    </row>
    <row r="23" spans="1:10" ht="14.45" hidden="1" customHeight="1" x14ac:dyDescent="0.25">
      <c r="A23" s="2" t="s">
        <v>11</v>
      </c>
      <c r="B23" s="2" t="s">
        <v>12</v>
      </c>
      <c r="C23" s="2" t="s">
        <v>41</v>
      </c>
      <c r="D23" s="2" t="s">
        <v>20</v>
      </c>
      <c r="E23" s="2" t="s">
        <v>64</v>
      </c>
      <c r="F23" t="s">
        <v>47</v>
      </c>
      <c r="G23" t="s">
        <v>48</v>
      </c>
      <c r="H23" s="2" t="s">
        <v>18</v>
      </c>
      <c r="I23" s="5">
        <v>17000</v>
      </c>
      <c r="J23" s="2">
        <f>Table4[[#This Row],[List Price]]*0.9</f>
        <v>15300</v>
      </c>
    </row>
    <row r="24" spans="1:10" ht="14.45" hidden="1" customHeight="1" x14ac:dyDescent="0.25">
      <c r="A24" s="2" t="s">
        <v>11</v>
      </c>
      <c r="B24" s="2" t="s">
        <v>12</v>
      </c>
      <c r="C24" s="2" t="s">
        <v>41</v>
      </c>
      <c r="D24" s="2" t="s">
        <v>14</v>
      </c>
      <c r="E24" s="2" t="s">
        <v>65</v>
      </c>
      <c r="F24" t="s">
        <v>58</v>
      </c>
      <c r="G24" t="s">
        <v>59</v>
      </c>
      <c r="H24" s="2" t="s">
        <v>18</v>
      </c>
      <c r="I24" s="5">
        <v>1040</v>
      </c>
      <c r="J24" s="2">
        <f>Table4[[#This Row],[List Price]]*0.9</f>
        <v>936</v>
      </c>
    </row>
    <row r="25" spans="1:10" ht="14.45" hidden="1" customHeight="1" x14ac:dyDescent="0.25">
      <c r="A25" s="2" t="s">
        <v>11</v>
      </c>
      <c r="B25" s="2" t="s">
        <v>12</v>
      </c>
      <c r="C25" s="2" t="s">
        <v>41</v>
      </c>
      <c r="D25" s="2" t="s">
        <v>20</v>
      </c>
      <c r="E25" s="2" t="s">
        <v>66</v>
      </c>
      <c r="F25" t="s">
        <v>67</v>
      </c>
      <c r="G25" t="s">
        <v>68</v>
      </c>
      <c r="H25" s="2" t="s">
        <v>18</v>
      </c>
      <c r="I25" s="5">
        <v>38250</v>
      </c>
      <c r="J25" s="2">
        <f>Table4[[#This Row],[List Price]]*0.9</f>
        <v>34425</v>
      </c>
    </row>
    <row r="26" spans="1:10" ht="14.45" hidden="1" customHeight="1" x14ac:dyDescent="0.25">
      <c r="A26" s="2" t="s">
        <v>11</v>
      </c>
      <c r="B26" s="2" t="s">
        <v>12</v>
      </c>
      <c r="C26" s="2" t="s">
        <v>41</v>
      </c>
      <c r="D26" s="2" t="s">
        <v>14</v>
      </c>
      <c r="E26" s="2" t="s">
        <v>69</v>
      </c>
      <c r="F26" t="s">
        <v>67</v>
      </c>
      <c r="G26" t="s">
        <v>68</v>
      </c>
      <c r="H26" s="2" t="s">
        <v>18</v>
      </c>
      <c r="I26" s="5">
        <v>1560</v>
      </c>
      <c r="J26" s="2">
        <f>Table4[[#This Row],[List Price]]*0.9</f>
        <v>1404</v>
      </c>
    </row>
    <row r="27" spans="1:10" ht="14.45" hidden="1" customHeight="1" x14ac:dyDescent="0.25">
      <c r="A27" s="2" t="s">
        <v>11</v>
      </c>
      <c r="B27" s="2" t="s">
        <v>12</v>
      </c>
      <c r="C27" s="2" t="s">
        <v>70</v>
      </c>
      <c r="D27" s="2" t="s">
        <v>20</v>
      </c>
      <c r="E27" s="2" t="s">
        <v>71</v>
      </c>
      <c r="F27" t="s">
        <v>72</v>
      </c>
      <c r="G27" t="s">
        <v>73</v>
      </c>
      <c r="H27" s="2" t="s">
        <v>18</v>
      </c>
      <c r="I27" s="5">
        <v>1070</v>
      </c>
      <c r="J27" s="2">
        <f>Table4[[#This Row],[List Price]]*0.9</f>
        <v>963</v>
      </c>
    </row>
    <row r="28" spans="1:10" ht="14.45" hidden="1" customHeight="1" x14ac:dyDescent="0.25">
      <c r="A28" s="2" t="s">
        <v>11</v>
      </c>
      <c r="B28" s="2" t="s">
        <v>12</v>
      </c>
      <c r="C28" s="2" t="s">
        <v>70</v>
      </c>
      <c r="D28" s="2" t="s">
        <v>14</v>
      </c>
      <c r="E28" s="2" t="s">
        <v>74</v>
      </c>
      <c r="F28" t="s">
        <v>72</v>
      </c>
      <c r="G28" t="s">
        <v>73</v>
      </c>
      <c r="H28" s="2" t="s">
        <v>18</v>
      </c>
      <c r="I28" s="5">
        <v>47</v>
      </c>
      <c r="J28" s="2">
        <f>Table4[[#This Row],[List Price]]*0.9</f>
        <v>42.300000000000004</v>
      </c>
    </row>
    <row r="29" spans="1:10" ht="14.45" hidden="1" customHeight="1" x14ac:dyDescent="0.25">
      <c r="A29" s="2" t="s">
        <v>11</v>
      </c>
      <c r="B29" s="2" t="s">
        <v>12</v>
      </c>
      <c r="C29" s="2" t="s">
        <v>13</v>
      </c>
      <c r="D29" s="2" t="s">
        <v>20</v>
      </c>
      <c r="E29" s="2" t="s">
        <v>75</v>
      </c>
      <c r="F29" t="s">
        <v>16</v>
      </c>
      <c r="G29" t="s">
        <v>17</v>
      </c>
      <c r="H29" s="2" t="s">
        <v>18</v>
      </c>
      <c r="I29" s="5">
        <v>430</v>
      </c>
      <c r="J29" s="2">
        <f>Table4[[#This Row],[List Price]]*0.9</f>
        <v>387</v>
      </c>
    </row>
    <row r="30" spans="1:10" ht="14.45" hidden="1" customHeight="1" x14ac:dyDescent="0.25">
      <c r="A30" s="2" t="s">
        <v>11</v>
      </c>
      <c r="B30" s="2" t="s">
        <v>12</v>
      </c>
      <c r="C30" s="2" t="s">
        <v>76</v>
      </c>
      <c r="D30" s="2" t="s">
        <v>77</v>
      </c>
      <c r="E30" s="2" t="s">
        <v>78</v>
      </c>
      <c r="F30" t="s">
        <v>79</v>
      </c>
      <c r="G30" t="s">
        <v>80</v>
      </c>
      <c r="H30" s="2" t="s">
        <v>18</v>
      </c>
      <c r="I30" s="5">
        <v>70</v>
      </c>
      <c r="J30" s="2">
        <f>Table4[[#This Row],[List Price]]*0.9</f>
        <v>63</v>
      </c>
    </row>
    <row r="31" spans="1:10" ht="14.45" hidden="1" customHeight="1" x14ac:dyDescent="0.25">
      <c r="A31" s="2" t="s">
        <v>11</v>
      </c>
      <c r="B31" s="2" t="s">
        <v>12</v>
      </c>
      <c r="C31" s="2" t="s">
        <v>19</v>
      </c>
      <c r="D31" s="2" t="s">
        <v>20</v>
      </c>
      <c r="E31" s="2" t="s">
        <v>21</v>
      </c>
      <c r="F31" t="s">
        <v>22</v>
      </c>
      <c r="G31" t="s">
        <v>23</v>
      </c>
      <c r="H31" s="2" t="s">
        <v>81</v>
      </c>
      <c r="I31" s="5">
        <v>0</v>
      </c>
      <c r="J31" s="2">
        <f>Table4[[#This Row],[List Price]]*0.9</f>
        <v>0</v>
      </c>
    </row>
    <row r="32" spans="1:10" ht="14.45" hidden="1" customHeight="1" x14ac:dyDescent="0.25">
      <c r="A32" s="2" t="s">
        <v>11</v>
      </c>
      <c r="B32" s="2" t="s">
        <v>12</v>
      </c>
      <c r="C32" s="2" t="s">
        <v>19</v>
      </c>
      <c r="D32" s="2" t="s">
        <v>14</v>
      </c>
      <c r="E32" s="2" t="s">
        <v>24</v>
      </c>
      <c r="F32" t="s">
        <v>22</v>
      </c>
      <c r="G32" t="s">
        <v>23</v>
      </c>
      <c r="H32" s="2" t="s">
        <v>81</v>
      </c>
      <c r="I32" s="5">
        <v>0</v>
      </c>
      <c r="J32" s="2">
        <f>Table4[[#This Row],[List Price]]*0.9</f>
        <v>0</v>
      </c>
    </row>
    <row r="33" spans="1:10" ht="14.45" hidden="1" customHeight="1" x14ac:dyDescent="0.25">
      <c r="A33" s="2" t="s">
        <v>11</v>
      </c>
      <c r="B33" s="2" t="s">
        <v>12</v>
      </c>
      <c r="C33" s="2" t="s">
        <v>19</v>
      </c>
      <c r="D33" s="2" t="s">
        <v>20</v>
      </c>
      <c r="E33" s="2" t="s">
        <v>25</v>
      </c>
      <c r="F33" t="s">
        <v>26</v>
      </c>
      <c r="G33" t="s">
        <v>27</v>
      </c>
      <c r="H33" s="2" t="s">
        <v>81</v>
      </c>
      <c r="I33" s="5">
        <v>150000</v>
      </c>
      <c r="J33" s="2">
        <f>Table4[[#This Row],[List Price]]*0.9</f>
        <v>135000</v>
      </c>
    </row>
    <row r="34" spans="1:10" ht="14.45" hidden="1" customHeight="1" x14ac:dyDescent="0.25">
      <c r="A34" s="2" t="s">
        <v>11</v>
      </c>
      <c r="B34" s="2" t="s">
        <v>12</v>
      </c>
      <c r="C34" s="2" t="s">
        <v>19</v>
      </c>
      <c r="D34" s="2" t="s">
        <v>14</v>
      </c>
      <c r="E34" s="2" t="s">
        <v>28</v>
      </c>
      <c r="F34" t="s">
        <v>26</v>
      </c>
      <c r="G34" t="s">
        <v>27</v>
      </c>
      <c r="H34" s="2" t="s">
        <v>81</v>
      </c>
      <c r="I34" s="5">
        <v>6110</v>
      </c>
      <c r="J34" s="2">
        <f>Table4[[#This Row],[List Price]]*0.9</f>
        <v>5499</v>
      </c>
    </row>
    <row r="35" spans="1:10" ht="14.45" hidden="1" customHeight="1" x14ac:dyDescent="0.25">
      <c r="A35" s="2" t="s">
        <v>11</v>
      </c>
      <c r="B35" s="2" t="s">
        <v>12</v>
      </c>
      <c r="C35" s="2" t="s">
        <v>19</v>
      </c>
      <c r="D35" s="2" t="s">
        <v>20</v>
      </c>
      <c r="E35" s="2" t="s">
        <v>29</v>
      </c>
      <c r="F35" t="s">
        <v>26</v>
      </c>
      <c r="G35" t="s">
        <v>30</v>
      </c>
      <c r="H35" s="2" t="s">
        <v>81</v>
      </c>
      <c r="I35" s="5">
        <v>60000</v>
      </c>
      <c r="J35" s="2">
        <f>Table4[[#This Row],[List Price]]*0.9</f>
        <v>54000</v>
      </c>
    </row>
    <row r="36" spans="1:10" ht="14.45" hidden="1" customHeight="1" x14ac:dyDescent="0.25">
      <c r="A36" s="2" t="s">
        <v>11</v>
      </c>
      <c r="B36" s="2" t="s">
        <v>12</v>
      </c>
      <c r="C36" s="2" t="s">
        <v>19</v>
      </c>
      <c r="D36" s="2" t="s">
        <v>14</v>
      </c>
      <c r="E36" s="2" t="s">
        <v>31</v>
      </c>
      <c r="F36" t="s">
        <v>26</v>
      </c>
      <c r="G36" t="s">
        <v>30</v>
      </c>
      <c r="H36" s="2" t="s">
        <v>81</v>
      </c>
      <c r="I36" s="5">
        <v>2450</v>
      </c>
      <c r="J36" s="2">
        <f>Table4[[#This Row],[List Price]]*0.9</f>
        <v>2205</v>
      </c>
    </row>
    <row r="37" spans="1:10" ht="14.45" hidden="1" customHeight="1" x14ac:dyDescent="0.25">
      <c r="A37" s="2" t="s">
        <v>11</v>
      </c>
      <c r="B37" s="2" t="s">
        <v>12</v>
      </c>
      <c r="C37" s="2" t="s">
        <v>19</v>
      </c>
      <c r="D37" s="2" t="s">
        <v>20</v>
      </c>
      <c r="E37" s="2" t="s">
        <v>32</v>
      </c>
      <c r="F37" t="s">
        <v>33</v>
      </c>
      <c r="G37" t="s">
        <v>34</v>
      </c>
      <c r="H37" s="2" t="s">
        <v>81</v>
      </c>
      <c r="I37" s="5">
        <v>375</v>
      </c>
      <c r="J37" s="2">
        <f>Table4[[#This Row],[List Price]]*0.9</f>
        <v>337.5</v>
      </c>
    </row>
    <row r="38" spans="1:10" ht="14.45" hidden="1" customHeight="1" x14ac:dyDescent="0.25">
      <c r="A38" s="2" t="s">
        <v>11</v>
      </c>
      <c r="B38" s="2" t="s">
        <v>12</v>
      </c>
      <c r="C38" s="2" t="s">
        <v>19</v>
      </c>
      <c r="D38" s="2" t="s">
        <v>14</v>
      </c>
      <c r="E38" s="2" t="s">
        <v>35</v>
      </c>
      <c r="F38" t="s">
        <v>33</v>
      </c>
      <c r="G38" t="s">
        <v>34</v>
      </c>
      <c r="H38" s="2" t="s">
        <v>81</v>
      </c>
      <c r="I38" s="5">
        <v>15</v>
      </c>
      <c r="J38" s="2">
        <f>Table4[[#This Row],[List Price]]*0.9</f>
        <v>13.5</v>
      </c>
    </row>
    <row r="39" spans="1:10" ht="14.45" hidden="1" customHeight="1" x14ac:dyDescent="0.25">
      <c r="A39" s="2" t="s">
        <v>11</v>
      </c>
      <c r="B39" s="2" t="s">
        <v>12</v>
      </c>
      <c r="C39" s="2" t="s">
        <v>36</v>
      </c>
      <c r="D39" s="2" t="s">
        <v>20</v>
      </c>
      <c r="E39" s="2" t="s">
        <v>37</v>
      </c>
      <c r="F39" t="s">
        <v>38</v>
      </c>
      <c r="G39" t="s">
        <v>39</v>
      </c>
      <c r="H39" s="2" t="s">
        <v>81</v>
      </c>
      <c r="I39" s="5">
        <v>0</v>
      </c>
      <c r="J39" s="2">
        <f>Table4[[#This Row],[List Price]]*0.9</f>
        <v>0</v>
      </c>
    </row>
    <row r="40" spans="1:10" ht="14.45" hidden="1" customHeight="1" x14ac:dyDescent="0.25">
      <c r="A40" s="2" t="s">
        <v>11</v>
      </c>
      <c r="B40" s="2" t="s">
        <v>12</v>
      </c>
      <c r="C40" s="2" t="s">
        <v>36</v>
      </c>
      <c r="D40" s="2" t="s">
        <v>14</v>
      </c>
      <c r="E40" s="2" t="s">
        <v>40</v>
      </c>
      <c r="F40" t="s">
        <v>38</v>
      </c>
      <c r="G40" t="s">
        <v>39</v>
      </c>
      <c r="H40" s="2" t="s">
        <v>81</v>
      </c>
      <c r="I40" s="5">
        <v>0</v>
      </c>
      <c r="J40" s="2">
        <f>Table4[[#This Row],[List Price]]*0.9</f>
        <v>0</v>
      </c>
    </row>
    <row r="41" spans="1:10" ht="14.45" hidden="1" customHeight="1" x14ac:dyDescent="0.25">
      <c r="A41" s="2" t="s">
        <v>11</v>
      </c>
      <c r="B41" s="2" t="s">
        <v>12</v>
      </c>
      <c r="C41" s="2" t="s">
        <v>41</v>
      </c>
      <c r="D41" s="2" t="s">
        <v>20</v>
      </c>
      <c r="E41" s="2" t="s">
        <v>42</v>
      </c>
      <c r="F41" t="s">
        <v>43</v>
      </c>
      <c r="G41" t="s">
        <v>44</v>
      </c>
      <c r="H41" s="2" t="s">
        <v>81</v>
      </c>
      <c r="I41" s="5">
        <v>0</v>
      </c>
      <c r="J41" s="2">
        <f>Table4[[#This Row],[List Price]]*0.9</f>
        <v>0</v>
      </c>
    </row>
    <row r="42" spans="1:10" ht="14.45" hidden="1" customHeight="1" x14ac:dyDescent="0.25">
      <c r="A42" s="2" t="s">
        <v>11</v>
      </c>
      <c r="B42" s="2" t="s">
        <v>12</v>
      </c>
      <c r="C42" s="2" t="s">
        <v>41</v>
      </c>
      <c r="D42" s="2" t="s">
        <v>14</v>
      </c>
      <c r="E42" s="2" t="s">
        <v>45</v>
      </c>
      <c r="F42" t="s">
        <v>43</v>
      </c>
      <c r="G42" t="s">
        <v>44</v>
      </c>
      <c r="H42" s="2" t="s">
        <v>81</v>
      </c>
      <c r="I42" s="5">
        <v>0</v>
      </c>
      <c r="J42" s="2">
        <f>Table4[[#This Row],[List Price]]*0.9</f>
        <v>0</v>
      </c>
    </row>
    <row r="43" spans="1:10" ht="14.45" hidden="1" customHeight="1" x14ac:dyDescent="0.25">
      <c r="A43" s="2" t="s">
        <v>11</v>
      </c>
      <c r="B43" s="2" t="s">
        <v>12</v>
      </c>
      <c r="C43" s="2" t="s">
        <v>41</v>
      </c>
      <c r="D43" s="2" t="s">
        <v>20</v>
      </c>
      <c r="E43" s="2" t="s">
        <v>49</v>
      </c>
      <c r="F43" t="s">
        <v>50</v>
      </c>
      <c r="G43" t="s">
        <v>51</v>
      </c>
      <c r="H43" s="2" t="s">
        <v>81</v>
      </c>
      <c r="I43" s="5">
        <v>0</v>
      </c>
      <c r="J43" s="2">
        <f>Table4[[#This Row],[List Price]]*0.9</f>
        <v>0</v>
      </c>
    </row>
    <row r="44" spans="1:10" ht="14.45" hidden="1" customHeight="1" x14ac:dyDescent="0.25">
      <c r="A44" s="2" t="s">
        <v>11</v>
      </c>
      <c r="B44" s="2" t="s">
        <v>12</v>
      </c>
      <c r="C44" s="2" t="s">
        <v>41</v>
      </c>
      <c r="D44" s="2" t="s">
        <v>14</v>
      </c>
      <c r="E44" s="2" t="s">
        <v>52</v>
      </c>
      <c r="F44" t="s">
        <v>50</v>
      </c>
      <c r="G44" t="s">
        <v>51</v>
      </c>
      <c r="H44" s="2" t="s">
        <v>81</v>
      </c>
      <c r="I44" s="5">
        <v>0</v>
      </c>
      <c r="J44" s="2">
        <f>Table4[[#This Row],[List Price]]*0.9</f>
        <v>0</v>
      </c>
    </row>
    <row r="45" spans="1:10" ht="14.45" hidden="1" customHeight="1" x14ac:dyDescent="0.25">
      <c r="A45" s="2" t="s">
        <v>11</v>
      </c>
      <c r="B45" s="2" t="s">
        <v>12</v>
      </c>
      <c r="C45" s="2" t="s">
        <v>41</v>
      </c>
      <c r="D45" s="2" t="s">
        <v>20</v>
      </c>
      <c r="E45" s="2" t="s">
        <v>53</v>
      </c>
      <c r="F45" t="s">
        <v>54</v>
      </c>
      <c r="G45" t="s">
        <v>55</v>
      </c>
      <c r="H45" s="2" t="s">
        <v>81</v>
      </c>
      <c r="I45" s="5">
        <v>940</v>
      </c>
      <c r="J45" s="2">
        <f>Table4[[#This Row],[List Price]]*0.9</f>
        <v>846</v>
      </c>
    </row>
    <row r="46" spans="1:10" ht="14.45" hidden="1" customHeight="1" x14ac:dyDescent="0.25">
      <c r="A46" s="2" t="s">
        <v>11</v>
      </c>
      <c r="B46" s="2" t="s">
        <v>12</v>
      </c>
      <c r="C46" s="2" t="s">
        <v>41</v>
      </c>
      <c r="D46" s="2" t="s">
        <v>14</v>
      </c>
      <c r="E46" s="2" t="s">
        <v>56</v>
      </c>
      <c r="F46" t="s">
        <v>54</v>
      </c>
      <c r="G46" t="s">
        <v>55</v>
      </c>
      <c r="H46" s="2" t="s">
        <v>81</v>
      </c>
      <c r="I46" s="5">
        <v>42</v>
      </c>
      <c r="J46" s="2">
        <f>Table4[[#This Row],[List Price]]*0.9</f>
        <v>37.800000000000004</v>
      </c>
    </row>
    <row r="47" spans="1:10" ht="14.45" hidden="1" customHeight="1" x14ac:dyDescent="0.25">
      <c r="A47" s="2" t="s">
        <v>11</v>
      </c>
      <c r="B47" s="2" t="s">
        <v>12</v>
      </c>
      <c r="C47" s="2" t="s">
        <v>41</v>
      </c>
      <c r="D47" s="2" t="s">
        <v>20</v>
      </c>
      <c r="E47" s="2" t="s">
        <v>60</v>
      </c>
      <c r="F47" t="s">
        <v>61</v>
      </c>
      <c r="G47" t="s">
        <v>62</v>
      </c>
      <c r="H47" s="2" t="s">
        <v>81</v>
      </c>
      <c r="I47" s="5">
        <v>6000</v>
      </c>
      <c r="J47" s="2">
        <f>Table4[[#This Row],[List Price]]*0.9</f>
        <v>5400</v>
      </c>
    </row>
    <row r="48" spans="1:10" ht="14.45" hidden="1" customHeight="1" x14ac:dyDescent="0.25">
      <c r="A48" s="2" t="s">
        <v>11</v>
      </c>
      <c r="B48" s="2" t="s">
        <v>12</v>
      </c>
      <c r="C48" s="2" t="s">
        <v>41</v>
      </c>
      <c r="D48" s="2" t="s">
        <v>14</v>
      </c>
      <c r="E48" s="2" t="s">
        <v>63</v>
      </c>
      <c r="F48" t="s">
        <v>61</v>
      </c>
      <c r="G48" t="s">
        <v>62</v>
      </c>
      <c r="H48" s="2" t="s">
        <v>81</v>
      </c>
      <c r="I48" s="5">
        <v>250</v>
      </c>
      <c r="J48" s="2">
        <f>Table4[[#This Row],[List Price]]*0.9</f>
        <v>225</v>
      </c>
    </row>
    <row r="49" spans="1:10" ht="14.45" hidden="1" customHeight="1" x14ac:dyDescent="0.25">
      <c r="A49" s="2" t="s">
        <v>11</v>
      </c>
      <c r="B49" s="2" t="s">
        <v>12</v>
      </c>
      <c r="C49" s="2" t="s">
        <v>41</v>
      </c>
      <c r="D49" s="2" t="s">
        <v>20</v>
      </c>
      <c r="E49" s="2" t="s">
        <v>64</v>
      </c>
      <c r="F49" t="s">
        <v>47</v>
      </c>
      <c r="G49" t="s">
        <v>48</v>
      </c>
      <c r="H49" s="2" t="s">
        <v>81</v>
      </c>
      <c r="I49" s="5">
        <v>15000</v>
      </c>
      <c r="J49" s="2">
        <f>Table4[[#This Row],[List Price]]*0.9</f>
        <v>13500</v>
      </c>
    </row>
    <row r="50" spans="1:10" ht="14.45" hidden="1" customHeight="1" x14ac:dyDescent="0.25">
      <c r="A50" s="2" t="s">
        <v>11</v>
      </c>
      <c r="B50" s="2" t="s">
        <v>12</v>
      </c>
      <c r="C50" s="2" t="s">
        <v>41</v>
      </c>
      <c r="D50" s="2" t="s">
        <v>14</v>
      </c>
      <c r="E50" s="2" t="s">
        <v>46</v>
      </c>
      <c r="F50" t="s">
        <v>47</v>
      </c>
      <c r="G50" t="s">
        <v>48</v>
      </c>
      <c r="H50" s="2" t="s">
        <v>81</v>
      </c>
      <c r="I50" s="5">
        <v>620</v>
      </c>
      <c r="J50" s="2">
        <f>Table4[[#This Row],[List Price]]*0.9</f>
        <v>558</v>
      </c>
    </row>
    <row r="51" spans="1:10" ht="14.45" hidden="1" customHeight="1" x14ac:dyDescent="0.25">
      <c r="A51" s="2" t="s">
        <v>11</v>
      </c>
      <c r="B51" s="2" t="s">
        <v>12</v>
      </c>
      <c r="C51" s="2" t="s">
        <v>41</v>
      </c>
      <c r="D51" s="2" t="s">
        <v>20</v>
      </c>
      <c r="E51" s="2" t="s">
        <v>57</v>
      </c>
      <c r="F51" t="s">
        <v>58</v>
      </c>
      <c r="G51" t="s">
        <v>59</v>
      </c>
      <c r="H51" s="2" t="s">
        <v>81</v>
      </c>
      <c r="I51" s="5">
        <v>22500</v>
      </c>
      <c r="J51" s="2">
        <f>Table4[[#This Row],[List Price]]*0.9</f>
        <v>20250</v>
      </c>
    </row>
    <row r="52" spans="1:10" ht="14.45" hidden="1" customHeight="1" x14ac:dyDescent="0.25">
      <c r="A52" s="2" t="s">
        <v>11</v>
      </c>
      <c r="B52" s="2" t="s">
        <v>12</v>
      </c>
      <c r="C52" s="2" t="s">
        <v>41</v>
      </c>
      <c r="D52" s="2" t="s">
        <v>14</v>
      </c>
      <c r="E52" s="2" t="s">
        <v>65</v>
      </c>
      <c r="F52" t="s">
        <v>58</v>
      </c>
      <c r="G52" t="s">
        <v>59</v>
      </c>
      <c r="H52" s="2" t="s">
        <v>81</v>
      </c>
      <c r="I52" s="5">
        <v>920</v>
      </c>
      <c r="J52" s="2">
        <f>Table4[[#This Row],[List Price]]*0.9</f>
        <v>828</v>
      </c>
    </row>
    <row r="53" spans="1:10" ht="14.45" hidden="1" customHeight="1" x14ac:dyDescent="0.25">
      <c r="A53" s="2" t="s">
        <v>11</v>
      </c>
      <c r="B53" s="2" t="s">
        <v>12</v>
      </c>
      <c r="C53" s="2" t="s">
        <v>41</v>
      </c>
      <c r="D53" s="2" t="s">
        <v>20</v>
      </c>
      <c r="E53" s="2" t="s">
        <v>66</v>
      </c>
      <c r="F53" t="s">
        <v>67</v>
      </c>
      <c r="G53" t="s">
        <v>68</v>
      </c>
      <c r="H53" s="2" t="s">
        <v>81</v>
      </c>
      <c r="I53" s="5">
        <v>33750</v>
      </c>
      <c r="J53" s="2">
        <f>Table4[[#This Row],[List Price]]*0.9</f>
        <v>30375</v>
      </c>
    </row>
    <row r="54" spans="1:10" ht="14.45" hidden="1" customHeight="1" x14ac:dyDescent="0.25">
      <c r="A54" s="2" t="s">
        <v>11</v>
      </c>
      <c r="B54" s="2" t="s">
        <v>12</v>
      </c>
      <c r="C54" s="2" t="s">
        <v>41</v>
      </c>
      <c r="D54" s="2" t="s">
        <v>14</v>
      </c>
      <c r="E54" s="2" t="s">
        <v>69</v>
      </c>
      <c r="F54" t="s">
        <v>67</v>
      </c>
      <c r="G54" t="s">
        <v>68</v>
      </c>
      <c r="H54" s="2" t="s">
        <v>81</v>
      </c>
      <c r="I54" s="5">
        <v>1380</v>
      </c>
      <c r="J54" s="2">
        <f>Table4[[#This Row],[List Price]]*0.9</f>
        <v>1242</v>
      </c>
    </row>
    <row r="55" spans="1:10" ht="14.45" hidden="1" customHeight="1" x14ac:dyDescent="0.25">
      <c r="A55" s="2" t="s">
        <v>11</v>
      </c>
      <c r="B55" s="2" t="s">
        <v>12</v>
      </c>
      <c r="C55" s="2" t="s">
        <v>70</v>
      </c>
      <c r="D55" s="2" t="s">
        <v>20</v>
      </c>
      <c r="E55" s="2" t="s">
        <v>71</v>
      </c>
      <c r="F55" t="s">
        <v>72</v>
      </c>
      <c r="G55" t="s">
        <v>73</v>
      </c>
      <c r="H55" s="2" t="s">
        <v>81</v>
      </c>
      <c r="I55" s="5">
        <v>940</v>
      </c>
      <c r="J55" s="2">
        <f>Table4[[#This Row],[List Price]]*0.9</f>
        <v>846</v>
      </c>
    </row>
    <row r="56" spans="1:10" ht="14.45" hidden="1" customHeight="1" x14ac:dyDescent="0.25">
      <c r="A56" s="2" t="s">
        <v>11</v>
      </c>
      <c r="B56" s="2" t="s">
        <v>12</v>
      </c>
      <c r="C56" s="2" t="s">
        <v>70</v>
      </c>
      <c r="D56" s="2" t="s">
        <v>14</v>
      </c>
      <c r="E56" s="2" t="s">
        <v>74</v>
      </c>
      <c r="F56" t="s">
        <v>72</v>
      </c>
      <c r="G56" t="s">
        <v>73</v>
      </c>
      <c r="H56" s="2" t="s">
        <v>81</v>
      </c>
      <c r="I56" s="5">
        <v>42</v>
      </c>
      <c r="J56" s="2">
        <f>Table4[[#This Row],[List Price]]*0.9</f>
        <v>37.800000000000004</v>
      </c>
    </row>
    <row r="57" spans="1:10" ht="14.45" hidden="1" customHeight="1" x14ac:dyDescent="0.25">
      <c r="A57" s="2" t="s">
        <v>11</v>
      </c>
      <c r="B57" s="2" t="s">
        <v>12</v>
      </c>
      <c r="C57" s="2" t="s">
        <v>13</v>
      </c>
      <c r="D57" s="2" t="s">
        <v>14</v>
      </c>
      <c r="E57" s="2" t="s">
        <v>15</v>
      </c>
      <c r="F57" t="s">
        <v>16</v>
      </c>
      <c r="G57" t="s">
        <v>17</v>
      </c>
      <c r="H57" s="2" t="s">
        <v>81</v>
      </c>
      <c r="I57" s="5">
        <v>15</v>
      </c>
      <c r="J57" s="2">
        <f>Table4[[#This Row],[List Price]]*0.9</f>
        <v>13.5</v>
      </c>
    </row>
    <row r="58" spans="1:10" ht="14.45" hidden="1" customHeight="1" x14ac:dyDescent="0.25">
      <c r="A58" s="2" t="s">
        <v>11</v>
      </c>
      <c r="B58" s="2" t="s">
        <v>12</v>
      </c>
      <c r="C58" s="2" t="s">
        <v>13</v>
      </c>
      <c r="D58" s="2" t="s">
        <v>20</v>
      </c>
      <c r="E58" s="2" t="s">
        <v>75</v>
      </c>
      <c r="F58" t="s">
        <v>16</v>
      </c>
      <c r="G58" t="s">
        <v>17</v>
      </c>
      <c r="H58" s="2" t="s">
        <v>81</v>
      </c>
      <c r="I58" s="5">
        <v>380</v>
      </c>
      <c r="J58" s="2">
        <f>Table4[[#This Row],[List Price]]*0.9</f>
        <v>342</v>
      </c>
    </row>
    <row r="59" spans="1:10" ht="14.45" hidden="1" customHeight="1" x14ac:dyDescent="0.25">
      <c r="A59" s="2" t="s">
        <v>11</v>
      </c>
      <c r="B59" s="2" t="s">
        <v>12</v>
      </c>
      <c r="C59" s="2" t="s">
        <v>76</v>
      </c>
      <c r="D59" s="2" t="s">
        <v>77</v>
      </c>
      <c r="E59" s="2" t="s">
        <v>78</v>
      </c>
      <c r="F59" t="s">
        <v>79</v>
      </c>
      <c r="G59" t="s">
        <v>80</v>
      </c>
      <c r="H59" s="2" t="s">
        <v>81</v>
      </c>
      <c r="I59" s="5">
        <v>60</v>
      </c>
      <c r="J59" s="2">
        <f>Table4[[#This Row],[List Price]]*0.9</f>
        <v>54</v>
      </c>
    </row>
    <row r="60" spans="1:10" ht="14.45" customHeight="1" x14ac:dyDescent="0.25">
      <c r="A60" s="2" t="s">
        <v>11</v>
      </c>
      <c r="B60" s="2" t="s">
        <v>12</v>
      </c>
      <c r="C60" s="2" t="s">
        <v>41</v>
      </c>
      <c r="D60" s="2" t="s">
        <v>20</v>
      </c>
      <c r="E60" s="2" t="s">
        <v>42</v>
      </c>
      <c r="F60" t="s">
        <v>43</v>
      </c>
      <c r="G60" t="s">
        <v>44</v>
      </c>
      <c r="H60" s="2" t="s">
        <v>82</v>
      </c>
      <c r="I60" s="5">
        <v>0</v>
      </c>
      <c r="J60" s="2">
        <f>Table4[[#This Row],[List Price]]*0.9</f>
        <v>0</v>
      </c>
    </row>
    <row r="61" spans="1:10" ht="14.45" customHeight="1" x14ac:dyDescent="0.25">
      <c r="A61" s="2" t="s">
        <v>11</v>
      </c>
      <c r="B61" s="2" t="s">
        <v>12</v>
      </c>
      <c r="C61" s="2" t="s">
        <v>41</v>
      </c>
      <c r="D61" s="2" t="s">
        <v>14</v>
      </c>
      <c r="E61" s="2" t="s">
        <v>45</v>
      </c>
      <c r="F61" t="s">
        <v>43</v>
      </c>
      <c r="G61" t="s">
        <v>44</v>
      </c>
      <c r="H61" s="2" t="s">
        <v>82</v>
      </c>
      <c r="I61" s="5">
        <v>0</v>
      </c>
      <c r="J61" s="2">
        <f>Table4[[#This Row],[List Price]]*0.9</f>
        <v>0</v>
      </c>
    </row>
    <row r="62" spans="1:10" ht="14.45" customHeight="1" x14ac:dyDescent="0.25">
      <c r="A62" s="2" t="s">
        <v>11</v>
      </c>
      <c r="B62" s="2" t="s">
        <v>12</v>
      </c>
      <c r="C62" s="2" t="s">
        <v>41</v>
      </c>
      <c r="D62" s="2" t="s">
        <v>20</v>
      </c>
      <c r="E62" s="2" t="s">
        <v>49</v>
      </c>
      <c r="F62" t="s">
        <v>50</v>
      </c>
      <c r="G62" t="s">
        <v>51</v>
      </c>
      <c r="H62" s="2" t="s">
        <v>82</v>
      </c>
      <c r="I62" s="5">
        <v>0</v>
      </c>
      <c r="J62" s="2">
        <f>Table4[[#This Row],[List Price]]*0.9</f>
        <v>0</v>
      </c>
    </row>
    <row r="63" spans="1:10" ht="14.45" customHeight="1" x14ac:dyDescent="0.25">
      <c r="A63" s="2" t="s">
        <v>11</v>
      </c>
      <c r="B63" s="2" t="s">
        <v>12</v>
      </c>
      <c r="C63" s="2" t="s">
        <v>41</v>
      </c>
      <c r="D63" s="2" t="s">
        <v>14</v>
      </c>
      <c r="E63" s="2" t="s">
        <v>52</v>
      </c>
      <c r="F63" t="s">
        <v>50</v>
      </c>
      <c r="G63" t="s">
        <v>51</v>
      </c>
      <c r="H63" s="2" t="s">
        <v>82</v>
      </c>
      <c r="I63" s="5">
        <v>0</v>
      </c>
      <c r="J63" s="2">
        <f>Table4[[#This Row],[List Price]]*0.9</f>
        <v>0</v>
      </c>
    </row>
    <row r="64" spans="1:10" ht="14.45" customHeight="1" x14ac:dyDescent="0.25">
      <c r="A64" s="2" t="s">
        <v>11</v>
      </c>
      <c r="B64" s="2" t="s">
        <v>12</v>
      </c>
      <c r="C64" s="2" t="s">
        <v>41</v>
      </c>
      <c r="D64" s="2" t="s">
        <v>20</v>
      </c>
      <c r="E64" s="2" t="s">
        <v>53</v>
      </c>
      <c r="F64" t="s">
        <v>54</v>
      </c>
      <c r="G64" t="s">
        <v>55</v>
      </c>
      <c r="H64" s="2" t="s">
        <v>82</v>
      </c>
      <c r="I64" s="5">
        <v>1250</v>
      </c>
      <c r="J64" s="2">
        <f>Table4[[#This Row],[List Price]]*0.9</f>
        <v>1125</v>
      </c>
    </row>
    <row r="65" spans="1:10" ht="14.45" customHeight="1" x14ac:dyDescent="0.25">
      <c r="A65" s="2" t="s">
        <v>11</v>
      </c>
      <c r="B65" s="2" t="s">
        <v>12</v>
      </c>
      <c r="C65" s="2" t="s">
        <v>41</v>
      </c>
      <c r="D65" s="2" t="s">
        <v>14</v>
      </c>
      <c r="E65" s="2" t="s">
        <v>56</v>
      </c>
      <c r="F65" t="s">
        <v>54</v>
      </c>
      <c r="G65" t="s">
        <v>55</v>
      </c>
      <c r="H65" s="2" t="s">
        <v>82</v>
      </c>
      <c r="I65" s="5">
        <v>55</v>
      </c>
      <c r="J65" s="2">
        <f>Table4[[#This Row],[List Price]]*0.9</f>
        <v>49.5</v>
      </c>
    </row>
    <row r="66" spans="1:10" ht="14.45" customHeight="1" x14ac:dyDescent="0.25">
      <c r="A66" s="2" t="s">
        <v>11</v>
      </c>
      <c r="B66" s="2" t="s">
        <v>12</v>
      </c>
      <c r="C66" s="2" t="s">
        <v>41</v>
      </c>
      <c r="D66" s="2" t="s">
        <v>20</v>
      </c>
      <c r="E66" s="2" t="s">
        <v>60</v>
      </c>
      <c r="F66" t="s">
        <v>61</v>
      </c>
      <c r="G66" t="s">
        <v>62</v>
      </c>
      <c r="H66" s="2" t="s">
        <v>82</v>
      </c>
      <c r="I66" s="5">
        <v>8000</v>
      </c>
      <c r="J66" s="2">
        <f>Table4[[#This Row],[List Price]]*0.9</f>
        <v>7200</v>
      </c>
    </row>
    <row r="67" spans="1:10" ht="14.45" customHeight="1" x14ac:dyDescent="0.25">
      <c r="A67" s="2" t="s">
        <v>11</v>
      </c>
      <c r="B67" s="2" t="s">
        <v>12</v>
      </c>
      <c r="C67" s="2" t="s">
        <v>41</v>
      </c>
      <c r="D67" s="2" t="s">
        <v>14</v>
      </c>
      <c r="E67" s="2" t="s">
        <v>63</v>
      </c>
      <c r="F67" t="s">
        <v>61</v>
      </c>
      <c r="G67" t="s">
        <v>62</v>
      </c>
      <c r="H67" s="2" t="s">
        <v>82</v>
      </c>
      <c r="I67" s="5">
        <v>330</v>
      </c>
      <c r="J67" s="2">
        <f>Table4[[#This Row],[List Price]]*0.9</f>
        <v>297</v>
      </c>
    </row>
    <row r="68" spans="1:10" ht="14.45" customHeight="1" x14ac:dyDescent="0.25">
      <c r="A68" s="2" t="s">
        <v>11</v>
      </c>
      <c r="B68" s="2" t="s">
        <v>12</v>
      </c>
      <c r="C68" s="2" t="s">
        <v>41</v>
      </c>
      <c r="D68" s="2" t="s">
        <v>20</v>
      </c>
      <c r="E68" s="2" t="s">
        <v>64</v>
      </c>
      <c r="F68" t="s">
        <v>47</v>
      </c>
      <c r="G68" t="s">
        <v>48</v>
      </c>
      <c r="H68" s="2" t="s">
        <v>82</v>
      </c>
      <c r="I68" s="5">
        <v>20000</v>
      </c>
      <c r="J68" s="2">
        <f>Table4[[#This Row],[List Price]]*0.9</f>
        <v>18000</v>
      </c>
    </row>
    <row r="69" spans="1:10" ht="14.45" customHeight="1" x14ac:dyDescent="0.25">
      <c r="A69" s="2" t="s">
        <v>11</v>
      </c>
      <c r="B69" s="2" t="s">
        <v>12</v>
      </c>
      <c r="C69" s="2" t="s">
        <v>41</v>
      </c>
      <c r="D69" s="2" t="s">
        <v>14</v>
      </c>
      <c r="E69" s="2" t="s">
        <v>46</v>
      </c>
      <c r="F69" t="s">
        <v>47</v>
      </c>
      <c r="G69" t="s">
        <v>48</v>
      </c>
      <c r="H69" s="2" t="s">
        <v>82</v>
      </c>
      <c r="I69" s="5">
        <v>820</v>
      </c>
      <c r="J69" s="2">
        <f>Table4[[#This Row],[List Price]]*0.9</f>
        <v>738</v>
      </c>
    </row>
    <row r="70" spans="1:10" ht="14.45" customHeight="1" x14ac:dyDescent="0.25">
      <c r="A70" s="2" t="s">
        <v>11</v>
      </c>
      <c r="B70" s="2" t="s">
        <v>12</v>
      </c>
      <c r="C70" s="2" t="s">
        <v>41</v>
      </c>
      <c r="D70" s="2" t="s">
        <v>20</v>
      </c>
      <c r="E70" s="2" t="s">
        <v>57</v>
      </c>
      <c r="F70" t="s">
        <v>58</v>
      </c>
      <c r="G70" t="s">
        <v>59</v>
      </c>
      <c r="H70" s="2" t="s">
        <v>82</v>
      </c>
      <c r="I70" s="5">
        <v>30000</v>
      </c>
      <c r="J70" s="2">
        <f>Table4[[#This Row],[List Price]]*0.9</f>
        <v>27000</v>
      </c>
    </row>
    <row r="71" spans="1:10" ht="14.45" customHeight="1" x14ac:dyDescent="0.25">
      <c r="A71" s="2" t="s">
        <v>11</v>
      </c>
      <c r="B71" s="2" t="s">
        <v>12</v>
      </c>
      <c r="C71" s="2" t="s">
        <v>41</v>
      </c>
      <c r="D71" s="2" t="s">
        <v>14</v>
      </c>
      <c r="E71" s="2" t="s">
        <v>65</v>
      </c>
      <c r="F71" t="s">
        <v>58</v>
      </c>
      <c r="G71" t="s">
        <v>59</v>
      </c>
      <c r="H71" s="2" t="s">
        <v>82</v>
      </c>
      <c r="I71" s="5">
        <v>1220</v>
      </c>
      <c r="J71" s="2">
        <f>Table4[[#This Row],[List Price]]*0.9</f>
        <v>1098</v>
      </c>
    </row>
    <row r="72" spans="1:10" ht="14.45" customHeight="1" x14ac:dyDescent="0.25">
      <c r="A72" s="2" t="s">
        <v>11</v>
      </c>
      <c r="B72" s="2" t="s">
        <v>12</v>
      </c>
      <c r="C72" s="2" t="s">
        <v>41</v>
      </c>
      <c r="D72" s="2" t="s">
        <v>20</v>
      </c>
      <c r="E72" s="2" t="s">
        <v>66</v>
      </c>
      <c r="F72" t="s">
        <v>67</v>
      </c>
      <c r="G72" t="s">
        <v>68</v>
      </c>
      <c r="H72" s="2" t="s">
        <v>82</v>
      </c>
      <c r="I72" s="5">
        <v>45000</v>
      </c>
      <c r="J72" s="2">
        <f>Table4[[#This Row],[List Price]]*0.9</f>
        <v>40500</v>
      </c>
    </row>
    <row r="73" spans="1:10" ht="14.45" customHeight="1" x14ac:dyDescent="0.25">
      <c r="A73" s="2" t="s">
        <v>11</v>
      </c>
      <c r="B73" s="2" t="s">
        <v>12</v>
      </c>
      <c r="C73" s="2" t="s">
        <v>41</v>
      </c>
      <c r="D73" s="2" t="s">
        <v>14</v>
      </c>
      <c r="E73" s="2" t="s">
        <v>69</v>
      </c>
      <c r="F73" t="s">
        <v>67</v>
      </c>
      <c r="G73" t="s">
        <v>68</v>
      </c>
      <c r="H73" s="2" t="s">
        <v>82</v>
      </c>
      <c r="I73" s="5">
        <v>1830</v>
      </c>
      <c r="J73" s="2">
        <f>Table4[[#This Row],[List Price]]*0.9</f>
        <v>1647</v>
      </c>
    </row>
    <row r="74" spans="1:10" ht="14.45" customHeight="1" x14ac:dyDescent="0.25">
      <c r="A74" s="2" t="s">
        <v>11</v>
      </c>
      <c r="B74" s="2" t="s">
        <v>12</v>
      </c>
      <c r="C74" s="2" t="s">
        <v>70</v>
      </c>
      <c r="D74" s="2" t="s">
        <v>20</v>
      </c>
      <c r="E74" s="2" t="s">
        <v>71</v>
      </c>
      <c r="F74" t="s">
        <v>72</v>
      </c>
      <c r="G74" t="s">
        <v>73</v>
      </c>
      <c r="H74" s="2" t="s">
        <v>82</v>
      </c>
      <c r="I74" s="5">
        <v>1250</v>
      </c>
      <c r="J74" s="2">
        <f>Table4[[#This Row],[List Price]]*0.9</f>
        <v>1125</v>
      </c>
    </row>
    <row r="75" spans="1:10" ht="14.45" customHeight="1" x14ac:dyDescent="0.25">
      <c r="A75" s="2" t="s">
        <v>11</v>
      </c>
      <c r="B75" s="2" t="s">
        <v>12</v>
      </c>
      <c r="C75" s="2" t="s">
        <v>70</v>
      </c>
      <c r="D75" s="2" t="s">
        <v>14</v>
      </c>
      <c r="E75" s="2" t="s">
        <v>74</v>
      </c>
      <c r="F75" t="s">
        <v>72</v>
      </c>
      <c r="G75" t="s">
        <v>73</v>
      </c>
      <c r="H75" s="2" t="s">
        <v>82</v>
      </c>
      <c r="I75" s="5">
        <v>55</v>
      </c>
      <c r="J75" s="2">
        <f>Table4[[#This Row],[List Price]]*0.9</f>
        <v>49.5</v>
      </c>
    </row>
    <row r="76" spans="1:10" ht="14.45" customHeight="1" x14ac:dyDescent="0.25">
      <c r="A76" s="2" t="s">
        <v>11</v>
      </c>
      <c r="B76" s="2" t="s">
        <v>12</v>
      </c>
      <c r="C76" s="2" t="s">
        <v>13</v>
      </c>
      <c r="D76" s="2" t="s">
        <v>14</v>
      </c>
      <c r="E76" s="2" t="s">
        <v>15</v>
      </c>
      <c r="F76" t="s">
        <v>16</v>
      </c>
      <c r="G76" t="s">
        <v>17</v>
      </c>
      <c r="H76" s="2" t="s">
        <v>82</v>
      </c>
      <c r="I76" s="5">
        <v>20</v>
      </c>
      <c r="J76" s="2">
        <f>Table4[[#This Row],[List Price]]*0.9</f>
        <v>18</v>
      </c>
    </row>
    <row r="77" spans="1:10" ht="14.45" customHeight="1" x14ac:dyDescent="0.25">
      <c r="A77" s="2" t="s">
        <v>11</v>
      </c>
      <c r="B77" s="2" t="s">
        <v>12</v>
      </c>
      <c r="C77" s="2" t="s">
        <v>19</v>
      </c>
      <c r="D77" s="2" t="s">
        <v>20</v>
      </c>
      <c r="E77" s="2" t="s">
        <v>21</v>
      </c>
      <c r="F77" t="s">
        <v>22</v>
      </c>
      <c r="G77" t="s">
        <v>23</v>
      </c>
      <c r="H77" s="2" t="s">
        <v>82</v>
      </c>
      <c r="I77" s="5">
        <v>0</v>
      </c>
      <c r="J77" s="2">
        <f>Table4[[#This Row],[List Price]]*0.9</f>
        <v>0</v>
      </c>
    </row>
    <row r="78" spans="1:10" ht="14.45" customHeight="1" x14ac:dyDescent="0.25">
      <c r="A78" s="2" t="s">
        <v>11</v>
      </c>
      <c r="B78" s="2" t="s">
        <v>12</v>
      </c>
      <c r="C78" s="2" t="s">
        <v>19</v>
      </c>
      <c r="D78" s="2" t="s">
        <v>14</v>
      </c>
      <c r="E78" s="2" t="s">
        <v>24</v>
      </c>
      <c r="F78" t="s">
        <v>22</v>
      </c>
      <c r="G78" t="s">
        <v>23</v>
      </c>
      <c r="H78" s="2" t="s">
        <v>82</v>
      </c>
      <c r="I78" s="5">
        <v>0</v>
      </c>
      <c r="J78" s="2">
        <f>Table4[[#This Row],[List Price]]*0.9</f>
        <v>0</v>
      </c>
    </row>
    <row r="79" spans="1:10" ht="14.45" customHeight="1" x14ac:dyDescent="0.25">
      <c r="A79" s="2" t="s">
        <v>11</v>
      </c>
      <c r="B79" s="2" t="s">
        <v>12</v>
      </c>
      <c r="C79" s="2" t="s">
        <v>19</v>
      </c>
      <c r="D79" s="2" t="s">
        <v>20</v>
      </c>
      <c r="E79" s="2" t="s">
        <v>25</v>
      </c>
      <c r="F79" t="s">
        <v>26</v>
      </c>
      <c r="G79" t="s">
        <v>27</v>
      </c>
      <c r="H79" s="2" t="s">
        <v>82</v>
      </c>
      <c r="I79" s="5">
        <v>200000</v>
      </c>
      <c r="J79" s="2">
        <f>Table4[[#This Row],[List Price]]*0.9</f>
        <v>180000</v>
      </c>
    </row>
    <row r="80" spans="1:10" ht="14.45" customHeight="1" x14ac:dyDescent="0.25">
      <c r="A80" s="2" t="s">
        <v>11</v>
      </c>
      <c r="B80" s="2" t="s">
        <v>12</v>
      </c>
      <c r="C80" s="2" t="s">
        <v>19</v>
      </c>
      <c r="D80" s="2" t="s">
        <v>14</v>
      </c>
      <c r="E80" s="2" t="s">
        <v>28</v>
      </c>
      <c r="F80" t="s">
        <v>26</v>
      </c>
      <c r="G80" t="s">
        <v>27</v>
      </c>
      <c r="H80" s="2" t="s">
        <v>82</v>
      </c>
      <c r="I80" s="5">
        <v>8140</v>
      </c>
      <c r="J80" s="2">
        <f>Table4[[#This Row],[List Price]]*0.9</f>
        <v>7326</v>
      </c>
    </row>
    <row r="81" spans="1:10" ht="14.45" customHeight="1" x14ac:dyDescent="0.25">
      <c r="A81" s="2" t="s">
        <v>11</v>
      </c>
      <c r="B81" s="2" t="s">
        <v>12</v>
      </c>
      <c r="C81" s="2" t="s">
        <v>19</v>
      </c>
      <c r="D81" s="2" t="s">
        <v>20</v>
      </c>
      <c r="E81" s="2" t="s">
        <v>29</v>
      </c>
      <c r="F81" t="s">
        <v>26</v>
      </c>
      <c r="G81" t="s">
        <v>30</v>
      </c>
      <c r="H81" s="2" t="s">
        <v>82</v>
      </c>
      <c r="I81" s="5">
        <v>80000</v>
      </c>
      <c r="J81" s="2">
        <f>Table4[[#This Row],[List Price]]*0.9</f>
        <v>72000</v>
      </c>
    </row>
    <row r="82" spans="1:10" ht="14.45" customHeight="1" x14ac:dyDescent="0.25">
      <c r="A82" s="2" t="s">
        <v>11</v>
      </c>
      <c r="B82" s="2" t="s">
        <v>12</v>
      </c>
      <c r="C82" s="2" t="s">
        <v>19</v>
      </c>
      <c r="D82" s="2" t="s">
        <v>14</v>
      </c>
      <c r="E82" s="2" t="s">
        <v>31</v>
      </c>
      <c r="F82" t="s">
        <v>26</v>
      </c>
      <c r="G82" t="s">
        <v>30</v>
      </c>
      <c r="H82" s="2" t="s">
        <v>82</v>
      </c>
      <c r="I82" s="5">
        <v>3260</v>
      </c>
      <c r="J82" s="2">
        <f>Table4[[#This Row],[List Price]]*0.9</f>
        <v>2934</v>
      </c>
    </row>
    <row r="83" spans="1:10" ht="14.45" customHeight="1" x14ac:dyDescent="0.25">
      <c r="A83" s="2" t="s">
        <v>11</v>
      </c>
      <c r="B83" s="2" t="s">
        <v>12</v>
      </c>
      <c r="C83" s="2" t="s">
        <v>19</v>
      </c>
      <c r="D83" s="2" t="s">
        <v>20</v>
      </c>
      <c r="E83" s="2" t="s">
        <v>32</v>
      </c>
      <c r="F83" t="s">
        <v>33</v>
      </c>
      <c r="G83" t="s">
        <v>34</v>
      </c>
      <c r="H83" s="2" t="s">
        <v>82</v>
      </c>
      <c r="I83" s="5">
        <v>500</v>
      </c>
      <c r="J83" s="2">
        <f>Table4[[#This Row],[List Price]]*0.9</f>
        <v>450</v>
      </c>
    </row>
    <row r="84" spans="1:10" ht="14.45" customHeight="1" x14ac:dyDescent="0.25">
      <c r="A84" s="2" t="s">
        <v>11</v>
      </c>
      <c r="B84" s="2" t="s">
        <v>12</v>
      </c>
      <c r="C84" s="2" t="s">
        <v>19</v>
      </c>
      <c r="D84" s="2" t="s">
        <v>14</v>
      </c>
      <c r="E84" s="2" t="s">
        <v>35</v>
      </c>
      <c r="F84" t="s">
        <v>33</v>
      </c>
      <c r="G84" t="s">
        <v>34</v>
      </c>
      <c r="H84" s="2" t="s">
        <v>82</v>
      </c>
      <c r="I84" s="5">
        <v>20</v>
      </c>
      <c r="J84" s="2">
        <f>Table4[[#This Row],[List Price]]*0.9</f>
        <v>18</v>
      </c>
    </row>
    <row r="85" spans="1:10" ht="14.45" customHeight="1" x14ac:dyDescent="0.25">
      <c r="A85" s="2" t="s">
        <v>11</v>
      </c>
      <c r="B85" s="2" t="s">
        <v>12</v>
      </c>
      <c r="C85" s="2" t="s">
        <v>36</v>
      </c>
      <c r="D85" s="2" t="s">
        <v>20</v>
      </c>
      <c r="E85" s="2" t="s">
        <v>37</v>
      </c>
      <c r="F85" t="s">
        <v>38</v>
      </c>
      <c r="G85" t="s">
        <v>39</v>
      </c>
      <c r="H85" s="2" t="s">
        <v>82</v>
      </c>
      <c r="I85" s="5">
        <v>0</v>
      </c>
      <c r="J85" s="2">
        <f>Table4[[#This Row],[List Price]]*0.9</f>
        <v>0</v>
      </c>
    </row>
    <row r="86" spans="1:10" ht="14.45" customHeight="1" x14ac:dyDescent="0.25">
      <c r="A86" s="2" t="s">
        <v>11</v>
      </c>
      <c r="B86" s="2" t="s">
        <v>12</v>
      </c>
      <c r="C86" s="2" t="s">
        <v>36</v>
      </c>
      <c r="D86" s="2" t="s">
        <v>14</v>
      </c>
      <c r="E86" s="2" t="s">
        <v>40</v>
      </c>
      <c r="F86" t="s">
        <v>38</v>
      </c>
      <c r="G86" t="s">
        <v>39</v>
      </c>
      <c r="H86" s="2" t="s">
        <v>82</v>
      </c>
      <c r="I86" s="5">
        <v>0</v>
      </c>
      <c r="J86" s="2">
        <f>Table4[[#This Row],[List Price]]*0.9</f>
        <v>0</v>
      </c>
    </row>
    <row r="87" spans="1:10" ht="14.45" customHeight="1" x14ac:dyDescent="0.25">
      <c r="A87" s="2" t="s">
        <v>11</v>
      </c>
      <c r="B87" s="2" t="s">
        <v>12</v>
      </c>
      <c r="C87" s="2" t="s">
        <v>13</v>
      </c>
      <c r="D87" s="2" t="s">
        <v>20</v>
      </c>
      <c r="E87" s="2" t="s">
        <v>75</v>
      </c>
      <c r="F87" t="s">
        <v>16</v>
      </c>
      <c r="G87" t="s">
        <v>17</v>
      </c>
      <c r="H87" s="2" t="s">
        <v>82</v>
      </c>
      <c r="I87" s="5">
        <v>500</v>
      </c>
      <c r="J87" s="2">
        <f>Table4[[#This Row],[List Price]]*0.9</f>
        <v>450</v>
      </c>
    </row>
    <row r="88" spans="1:10" ht="14.45" customHeight="1" x14ac:dyDescent="0.25">
      <c r="A88" s="2" t="s">
        <v>11</v>
      </c>
      <c r="B88" s="2" t="s">
        <v>12</v>
      </c>
      <c r="C88" s="2" t="s">
        <v>76</v>
      </c>
      <c r="D88" s="2" t="s">
        <v>77</v>
      </c>
      <c r="E88" s="2" t="s">
        <v>78</v>
      </c>
      <c r="F88" t="s">
        <v>79</v>
      </c>
      <c r="G88" t="s">
        <v>80</v>
      </c>
      <c r="H88" s="2" t="s">
        <v>82</v>
      </c>
      <c r="I88" s="5">
        <v>75</v>
      </c>
      <c r="J88" s="2">
        <f>Table4[[#This Row],[List Price]]*0.9</f>
        <v>67.5</v>
      </c>
    </row>
    <row r="89" spans="1:10" ht="14.45" hidden="1" customHeight="1" x14ac:dyDescent="0.25">
      <c r="A89" s="2" t="s">
        <v>11</v>
      </c>
      <c r="B89" s="2" t="s">
        <v>83</v>
      </c>
      <c r="C89" s="2" t="s">
        <v>83</v>
      </c>
      <c r="D89" s="2" t="s">
        <v>77</v>
      </c>
      <c r="E89" s="2" t="s">
        <v>84</v>
      </c>
      <c r="F89" t="s">
        <v>85</v>
      </c>
      <c r="G89" t="s">
        <v>85</v>
      </c>
      <c r="H89" s="2" t="s">
        <v>18</v>
      </c>
      <c r="I89" s="5">
        <v>30</v>
      </c>
      <c r="J89" s="2">
        <f>Table4[[#This Row],[List Price]]*0.9</f>
        <v>27</v>
      </c>
    </row>
    <row r="90" spans="1:10" ht="14.45" hidden="1" customHeight="1" x14ac:dyDescent="0.25">
      <c r="A90" s="2" t="s">
        <v>11</v>
      </c>
      <c r="B90" s="2" t="s">
        <v>83</v>
      </c>
      <c r="C90" s="2" t="s">
        <v>83</v>
      </c>
      <c r="D90" s="2" t="s">
        <v>77</v>
      </c>
      <c r="E90" s="2" t="s">
        <v>86</v>
      </c>
      <c r="F90" t="s">
        <v>87</v>
      </c>
      <c r="G90" t="s">
        <v>87</v>
      </c>
      <c r="H90" s="2" t="s">
        <v>18</v>
      </c>
      <c r="I90" s="5">
        <v>13</v>
      </c>
      <c r="J90" s="2">
        <f>Table4[[#This Row],[List Price]]*0.9</f>
        <v>11.700000000000001</v>
      </c>
    </row>
    <row r="91" spans="1:10" ht="14.45" hidden="1" customHeight="1" x14ac:dyDescent="0.25">
      <c r="A91" s="2" t="s">
        <v>11</v>
      </c>
      <c r="B91" s="2" t="s">
        <v>83</v>
      </c>
      <c r="C91" s="2" t="s">
        <v>83</v>
      </c>
      <c r="D91" s="2" t="s">
        <v>77</v>
      </c>
      <c r="E91" s="2" t="s">
        <v>84</v>
      </c>
      <c r="F91" t="s">
        <v>85</v>
      </c>
      <c r="G91" t="s">
        <v>85</v>
      </c>
      <c r="H91" s="2" t="s">
        <v>81</v>
      </c>
      <c r="I91" s="5">
        <v>27</v>
      </c>
      <c r="J91" s="2">
        <f>Table4[[#This Row],[List Price]]*0.9</f>
        <v>24.3</v>
      </c>
    </row>
    <row r="92" spans="1:10" ht="14.45" hidden="1" customHeight="1" x14ac:dyDescent="0.25">
      <c r="A92" s="2" t="s">
        <v>11</v>
      </c>
      <c r="B92" s="2" t="s">
        <v>83</v>
      </c>
      <c r="C92" s="2" t="s">
        <v>83</v>
      </c>
      <c r="D92" s="2" t="s">
        <v>77</v>
      </c>
      <c r="E92" s="2" t="s">
        <v>86</v>
      </c>
      <c r="F92" t="s">
        <v>87</v>
      </c>
      <c r="G92" t="s">
        <v>87</v>
      </c>
      <c r="H92" s="2" t="s">
        <v>81</v>
      </c>
      <c r="I92" s="5">
        <v>12</v>
      </c>
      <c r="J92" s="2">
        <f>Table4[[#This Row],[List Price]]*0.9</f>
        <v>10.8</v>
      </c>
    </row>
    <row r="93" spans="1:10" ht="14.45" customHeight="1" x14ac:dyDescent="0.25">
      <c r="A93" s="2" t="s">
        <v>11</v>
      </c>
      <c r="B93" s="2" t="s">
        <v>83</v>
      </c>
      <c r="C93" s="2" t="s">
        <v>83</v>
      </c>
      <c r="D93" s="2" t="s">
        <v>77</v>
      </c>
      <c r="E93" s="2" t="s">
        <v>84</v>
      </c>
      <c r="F93" t="s">
        <v>85</v>
      </c>
      <c r="G93" t="s">
        <v>85</v>
      </c>
      <c r="H93" s="2" t="s">
        <v>82</v>
      </c>
      <c r="I93" s="5">
        <v>35</v>
      </c>
      <c r="J93" s="2">
        <f>Table4[[#This Row],[List Price]]*0.9</f>
        <v>31.5</v>
      </c>
    </row>
    <row r="94" spans="1:10" ht="14.45" customHeight="1" x14ac:dyDescent="0.25">
      <c r="A94" s="2" t="s">
        <v>11</v>
      </c>
      <c r="B94" s="2" t="s">
        <v>83</v>
      </c>
      <c r="C94" s="2" t="s">
        <v>83</v>
      </c>
      <c r="D94" s="2" t="s">
        <v>77</v>
      </c>
      <c r="E94" s="2" t="s">
        <v>86</v>
      </c>
      <c r="F94" t="s">
        <v>87</v>
      </c>
      <c r="G94" t="s">
        <v>87</v>
      </c>
      <c r="H94" s="2" t="s">
        <v>82</v>
      </c>
      <c r="I94" s="5">
        <v>15</v>
      </c>
      <c r="J94" s="2">
        <f>Table4[[#This Row],[List Price]]*0.9</f>
        <v>13.5</v>
      </c>
    </row>
    <row r="95" spans="1:10" ht="14.45" hidden="1" customHeight="1" x14ac:dyDescent="0.25">
      <c r="A95" s="2" t="s">
        <v>11</v>
      </c>
      <c r="B95" s="2" t="s">
        <v>88</v>
      </c>
      <c r="C95" s="2" t="s">
        <v>89</v>
      </c>
      <c r="D95" s="2" t="s">
        <v>20</v>
      </c>
      <c r="E95" s="2" t="s">
        <v>90</v>
      </c>
      <c r="F95" t="s">
        <v>91</v>
      </c>
      <c r="G95" t="s">
        <v>92</v>
      </c>
      <c r="H95" s="2" t="s">
        <v>18</v>
      </c>
      <c r="I95" s="5">
        <v>73</v>
      </c>
      <c r="J95" s="2">
        <f>Table4[[#This Row],[List Price]]*0.9</f>
        <v>65.7</v>
      </c>
    </row>
    <row r="96" spans="1:10" ht="14.45" hidden="1" customHeight="1" x14ac:dyDescent="0.25">
      <c r="A96" s="2" t="s">
        <v>11</v>
      </c>
      <c r="B96" s="2" t="s">
        <v>88</v>
      </c>
      <c r="C96" s="2" t="s">
        <v>89</v>
      </c>
      <c r="D96" s="2" t="s">
        <v>14</v>
      </c>
      <c r="E96" s="2" t="s">
        <v>93</v>
      </c>
      <c r="F96" t="s">
        <v>91</v>
      </c>
      <c r="G96" t="s">
        <v>92</v>
      </c>
      <c r="H96" s="2" t="s">
        <v>18</v>
      </c>
      <c r="I96" s="5">
        <v>3</v>
      </c>
      <c r="J96" s="2">
        <f>Table4[[#This Row],[List Price]]*0.9</f>
        <v>2.7</v>
      </c>
    </row>
    <row r="97" spans="1:10" ht="14.45" hidden="1" customHeight="1" x14ac:dyDescent="0.25">
      <c r="A97" s="2" t="s">
        <v>11</v>
      </c>
      <c r="B97" s="2" t="s">
        <v>88</v>
      </c>
      <c r="C97" s="2" t="s">
        <v>94</v>
      </c>
      <c r="D97" s="2" t="s">
        <v>20</v>
      </c>
      <c r="E97" s="2" t="s">
        <v>95</v>
      </c>
      <c r="F97" t="s">
        <v>96</v>
      </c>
      <c r="G97" t="s">
        <v>97</v>
      </c>
      <c r="H97" s="2" t="s">
        <v>18</v>
      </c>
      <c r="I97" s="5">
        <v>0</v>
      </c>
      <c r="J97" s="2">
        <f>Table4[[#This Row],[List Price]]*0.9</f>
        <v>0</v>
      </c>
    </row>
    <row r="98" spans="1:10" ht="14.45" hidden="1" customHeight="1" x14ac:dyDescent="0.25">
      <c r="A98" s="2" t="s">
        <v>11</v>
      </c>
      <c r="B98" s="2" t="s">
        <v>88</v>
      </c>
      <c r="C98" s="2" t="s">
        <v>94</v>
      </c>
      <c r="D98" s="2" t="s">
        <v>14</v>
      </c>
      <c r="E98" s="2" t="s">
        <v>98</v>
      </c>
      <c r="F98" t="s">
        <v>96</v>
      </c>
      <c r="G98" t="s">
        <v>97</v>
      </c>
      <c r="H98" s="2" t="s">
        <v>18</v>
      </c>
      <c r="I98" s="5">
        <v>0</v>
      </c>
      <c r="J98" s="2">
        <f>Table4[[#This Row],[List Price]]*0.9</f>
        <v>0</v>
      </c>
    </row>
    <row r="99" spans="1:10" ht="14.45" hidden="1" customHeight="1" x14ac:dyDescent="0.25">
      <c r="A99" s="2" t="s">
        <v>11</v>
      </c>
      <c r="B99" s="2" t="s">
        <v>88</v>
      </c>
      <c r="C99" s="2" t="s">
        <v>94</v>
      </c>
      <c r="D99" s="2" t="s">
        <v>20</v>
      </c>
      <c r="E99" s="2" t="s">
        <v>99</v>
      </c>
      <c r="F99" t="s">
        <v>100</v>
      </c>
      <c r="G99" t="s">
        <v>97</v>
      </c>
      <c r="H99" s="2" t="s">
        <v>18</v>
      </c>
      <c r="I99" s="5">
        <v>8500</v>
      </c>
      <c r="J99" s="2">
        <f>Table4[[#This Row],[List Price]]*0.9</f>
        <v>7650</v>
      </c>
    </row>
    <row r="100" spans="1:10" ht="14.45" hidden="1" customHeight="1" x14ac:dyDescent="0.25">
      <c r="A100" s="2" t="s">
        <v>11</v>
      </c>
      <c r="B100" s="2" t="s">
        <v>88</v>
      </c>
      <c r="C100" s="2" t="s">
        <v>94</v>
      </c>
      <c r="D100" s="2" t="s">
        <v>14</v>
      </c>
      <c r="E100" s="2" t="s">
        <v>101</v>
      </c>
      <c r="F100" t="s">
        <v>100</v>
      </c>
      <c r="G100" t="s">
        <v>97</v>
      </c>
      <c r="H100" s="2" t="s">
        <v>18</v>
      </c>
      <c r="I100" s="5">
        <v>340</v>
      </c>
      <c r="J100" s="2">
        <f>Table4[[#This Row],[List Price]]*0.9</f>
        <v>306</v>
      </c>
    </row>
    <row r="101" spans="1:10" ht="14.45" hidden="1" customHeight="1" x14ac:dyDescent="0.25">
      <c r="A101" s="2" t="s">
        <v>11</v>
      </c>
      <c r="B101" s="2" t="s">
        <v>88</v>
      </c>
      <c r="C101" s="2" t="s">
        <v>94</v>
      </c>
      <c r="D101" s="2" t="s">
        <v>20</v>
      </c>
      <c r="E101" s="2" t="s">
        <v>102</v>
      </c>
      <c r="F101" t="s">
        <v>103</v>
      </c>
      <c r="G101" t="s">
        <v>104</v>
      </c>
      <c r="H101" s="2" t="s">
        <v>18</v>
      </c>
      <c r="I101" s="5">
        <v>4250</v>
      </c>
      <c r="J101" s="2">
        <f>Table4[[#This Row],[List Price]]*0.9</f>
        <v>3825</v>
      </c>
    </row>
    <row r="102" spans="1:10" ht="14.45" hidden="1" customHeight="1" x14ac:dyDescent="0.25">
      <c r="A102" s="2" t="s">
        <v>11</v>
      </c>
      <c r="B102" s="2" t="s">
        <v>88</v>
      </c>
      <c r="C102" s="2" t="s">
        <v>94</v>
      </c>
      <c r="D102" s="2" t="s">
        <v>20</v>
      </c>
      <c r="E102" s="2" t="s">
        <v>105</v>
      </c>
      <c r="F102" t="s">
        <v>106</v>
      </c>
      <c r="G102" t="s">
        <v>106</v>
      </c>
      <c r="H102" s="2" t="s">
        <v>18</v>
      </c>
      <c r="I102" s="5">
        <v>8500</v>
      </c>
      <c r="J102" s="2">
        <f>Table4[[#This Row],[List Price]]*0.9</f>
        <v>7650</v>
      </c>
    </row>
    <row r="103" spans="1:10" ht="14.45" hidden="1" customHeight="1" x14ac:dyDescent="0.25">
      <c r="A103" s="2" t="s">
        <v>11</v>
      </c>
      <c r="B103" s="2" t="s">
        <v>88</v>
      </c>
      <c r="C103" s="2" t="s">
        <v>94</v>
      </c>
      <c r="D103" s="2" t="s">
        <v>20</v>
      </c>
      <c r="E103" s="2" t="s">
        <v>107</v>
      </c>
      <c r="F103" t="s">
        <v>108</v>
      </c>
      <c r="G103" t="s">
        <v>108</v>
      </c>
      <c r="H103" s="2" t="s">
        <v>18</v>
      </c>
      <c r="I103" s="5">
        <v>10200</v>
      </c>
      <c r="J103" s="2">
        <f>Table4[[#This Row],[List Price]]*0.9</f>
        <v>9180</v>
      </c>
    </row>
    <row r="104" spans="1:10" ht="14.45" hidden="1" customHeight="1" x14ac:dyDescent="0.25">
      <c r="A104" s="2" t="s">
        <v>11</v>
      </c>
      <c r="B104" s="2" t="s">
        <v>88</v>
      </c>
      <c r="C104" s="2" t="s">
        <v>94</v>
      </c>
      <c r="D104" s="2" t="s">
        <v>14</v>
      </c>
      <c r="E104" s="2" t="s">
        <v>109</v>
      </c>
      <c r="F104" t="s">
        <v>108</v>
      </c>
      <c r="G104" t="s">
        <v>108</v>
      </c>
      <c r="H104" s="2" t="s">
        <v>18</v>
      </c>
      <c r="I104" s="5">
        <v>420</v>
      </c>
      <c r="J104" s="2">
        <f>Table4[[#This Row],[List Price]]*0.9</f>
        <v>378</v>
      </c>
    </row>
    <row r="105" spans="1:10" ht="14.45" hidden="1" customHeight="1" x14ac:dyDescent="0.25">
      <c r="A105" s="2" t="s">
        <v>11</v>
      </c>
      <c r="B105" s="2" t="s">
        <v>88</v>
      </c>
      <c r="C105" s="2" t="s">
        <v>94</v>
      </c>
      <c r="D105" s="2" t="s">
        <v>20</v>
      </c>
      <c r="E105" s="2" t="s">
        <v>110</v>
      </c>
      <c r="F105" t="s">
        <v>111</v>
      </c>
      <c r="G105" t="s">
        <v>111</v>
      </c>
      <c r="H105" s="2" t="s">
        <v>18</v>
      </c>
      <c r="I105" s="5">
        <v>10200</v>
      </c>
      <c r="J105" s="2">
        <f>Table4[[#This Row],[List Price]]*0.9</f>
        <v>9180</v>
      </c>
    </row>
    <row r="106" spans="1:10" ht="14.45" hidden="1" customHeight="1" x14ac:dyDescent="0.25">
      <c r="A106" s="2" t="s">
        <v>11</v>
      </c>
      <c r="B106" s="2" t="s">
        <v>88</v>
      </c>
      <c r="C106" s="2" t="s">
        <v>94</v>
      </c>
      <c r="D106" s="2" t="s">
        <v>14</v>
      </c>
      <c r="E106" s="2" t="s">
        <v>112</v>
      </c>
      <c r="F106" t="s">
        <v>111</v>
      </c>
      <c r="G106" t="s">
        <v>111</v>
      </c>
      <c r="H106" s="2" t="s">
        <v>18</v>
      </c>
      <c r="I106" s="5">
        <v>420</v>
      </c>
      <c r="J106" s="2">
        <f>Table4[[#This Row],[List Price]]*0.9</f>
        <v>378</v>
      </c>
    </row>
    <row r="107" spans="1:10" ht="14.45" hidden="1" customHeight="1" x14ac:dyDescent="0.25">
      <c r="A107" s="2" t="s">
        <v>11</v>
      </c>
      <c r="B107" s="2" t="s">
        <v>88</v>
      </c>
      <c r="C107" s="2" t="s">
        <v>94</v>
      </c>
      <c r="D107" s="2" t="s">
        <v>20</v>
      </c>
      <c r="E107" s="2" t="s">
        <v>113</v>
      </c>
      <c r="F107" t="s">
        <v>114</v>
      </c>
      <c r="G107" t="s">
        <v>114</v>
      </c>
      <c r="H107" s="2" t="s">
        <v>18</v>
      </c>
      <c r="I107" s="5">
        <v>12750</v>
      </c>
      <c r="J107" s="2">
        <f>Table4[[#This Row],[List Price]]*0.9</f>
        <v>11475</v>
      </c>
    </row>
    <row r="108" spans="1:10" ht="14.45" hidden="1" customHeight="1" x14ac:dyDescent="0.25">
      <c r="A108" s="2" t="s">
        <v>11</v>
      </c>
      <c r="B108" s="2" t="s">
        <v>88</v>
      </c>
      <c r="C108" s="2" t="s">
        <v>94</v>
      </c>
      <c r="D108" s="2" t="s">
        <v>20</v>
      </c>
      <c r="E108" s="2" t="s">
        <v>115</v>
      </c>
      <c r="F108" t="s">
        <v>116</v>
      </c>
      <c r="G108" t="s">
        <v>117</v>
      </c>
      <c r="H108" s="2" t="s">
        <v>18</v>
      </c>
      <c r="I108" s="5">
        <v>25500</v>
      </c>
      <c r="J108" s="2">
        <f>Table4[[#This Row],[List Price]]*0.9</f>
        <v>22950</v>
      </c>
    </row>
    <row r="109" spans="1:10" ht="14.45" hidden="1" customHeight="1" x14ac:dyDescent="0.25">
      <c r="A109" s="2" t="s">
        <v>11</v>
      </c>
      <c r="B109" s="2" t="s">
        <v>88</v>
      </c>
      <c r="C109" s="2" t="s">
        <v>94</v>
      </c>
      <c r="D109" s="2" t="s">
        <v>14</v>
      </c>
      <c r="E109" s="2" t="s">
        <v>118</v>
      </c>
      <c r="F109" t="s">
        <v>116</v>
      </c>
      <c r="G109" t="s">
        <v>117</v>
      </c>
      <c r="H109" s="2" t="s">
        <v>18</v>
      </c>
      <c r="I109" s="5">
        <v>1040</v>
      </c>
      <c r="J109" s="2">
        <f>Table4[[#This Row],[List Price]]*0.9</f>
        <v>936</v>
      </c>
    </row>
    <row r="110" spans="1:10" ht="14.45" hidden="1" customHeight="1" x14ac:dyDescent="0.25">
      <c r="A110" s="2" t="s">
        <v>11</v>
      </c>
      <c r="B110" s="2" t="s">
        <v>88</v>
      </c>
      <c r="C110" s="2" t="s">
        <v>94</v>
      </c>
      <c r="D110" s="2" t="s">
        <v>14</v>
      </c>
      <c r="E110" s="2" t="s">
        <v>119</v>
      </c>
      <c r="F110" t="s">
        <v>114</v>
      </c>
      <c r="G110" t="s">
        <v>114</v>
      </c>
      <c r="H110" s="2" t="s">
        <v>18</v>
      </c>
      <c r="I110" s="5">
        <v>520</v>
      </c>
      <c r="J110" s="2">
        <f>Table4[[#This Row],[List Price]]*0.9</f>
        <v>468</v>
      </c>
    </row>
    <row r="111" spans="1:10" ht="14.45" hidden="1" customHeight="1" x14ac:dyDescent="0.25">
      <c r="A111" s="2" t="s">
        <v>11</v>
      </c>
      <c r="B111" s="2" t="s">
        <v>88</v>
      </c>
      <c r="C111" s="2" t="s">
        <v>94</v>
      </c>
      <c r="D111" s="2" t="s">
        <v>20</v>
      </c>
      <c r="E111" s="2" t="s">
        <v>120</v>
      </c>
      <c r="F111" t="s">
        <v>121</v>
      </c>
      <c r="G111" t="s">
        <v>122</v>
      </c>
      <c r="H111" s="2" t="s">
        <v>18</v>
      </c>
      <c r="I111" s="5">
        <v>17000</v>
      </c>
      <c r="J111" s="2">
        <f>Table4[[#This Row],[List Price]]*0.9</f>
        <v>15300</v>
      </c>
    </row>
    <row r="112" spans="1:10" ht="14.45" hidden="1" customHeight="1" x14ac:dyDescent="0.25">
      <c r="A112" s="2" t="s">
        <v>11</v>
      </c>
      <c r="B112" s="2" t="s">
        <v>88</v>
      </c>
      <c r="C112" s="2" t="s">
        <v>123</v>
      </c>
      <c r="D112" s="2" t="s">
        <v>20</v>
      </c>
      <c r="E112" s="2" t="s">
        <v>124</v>
      </c>
      <c r="F112" t="s">
        <v>125</v>
      </c>
      <c r="G112" t="s">
        <v>126</v>
      </c>
      <c r="H112" s="2" t="s">
        <v>18</v>
      </c>
      <c r="I112" s="5">
        <v>11900</v>
      </c>
      <c r="J112" s="2">
        <f>Table4[[#This Row],[List Price]]*0.9</f>
        <v>10710</v>
      </c>
    </row>
    <row r="113" spans="1:10" ht="14.45" hidden="1" customHeight="1" x14ac:dyDescent="0.25">
      <c r="A113" s="2" t="s">
        <v>11</v>
      </c>
      <c r="B113" s="2" t="s">
        <v>88</v>
      </c>
      <c r="C113" s="2" t="s">
        <v>123</v>
      </c>
      <c r="D113" s="2" t="s">
        <v>14</v>
      </c>
      <c r="E113" s="2" t="s">
        <v>127</v>
      </c>
      <c r="F113" t="s">
        <v>125</v>
      </c>
      <c r="G113" t="s">
        <v>126</v>
      </c>
      <c r="H113" s="2" t="s">
        <v>18</v>
      </c>
      <c r="I113" s="5">
        <v>490</v>
      </c>
      <c r="J113" s="2">
        <f>Table4[[#This Row],[List Price]]*0.9</f>
        <v>441</v>
      </c>
    </row>
    <row r="114" spans="1:10" ht="14.45" hidden="1" customHeight="1" x14ac:dyDescent="0.25">
      <c r="A114" s="2" t="s">
        <v>11</v>
      </c>
      <c r="B114" s="2" t="s">
        <v>88</v>
      </c>
      <c r="C114" s="2" t="s">
        <v>123</v>
      </c>
      <c r="D114" s="2" t="s">
        <v>20</v>
      </c>
      <c r="E114" s="2" t="s">
        <v>128</v>
      </c>
      <c r="F114" t="s">
        <v>129</v>
      </c>
      <c r="G114" t="s">
        <v>130</v>
      </c>
      <c r="H114" s="2" t="s">
        <v>18</v>
      </c>
      <c r="I114" s="5">
        <v>340</v>
      </c>
      <c r="J114" s="2">
        <f>Table4[[#This Row],[List Price]]*0.9</f>
        <v>306</v>
      </c>
    </row>
    <row r="115" spans="1:10" ht="14.45" hidden="1" customHeight="1" x14ac:dyDescent="0.25">
      <c r="A115" s="2" t="s">
        <v>11</v>
      </c>
      <c r="B115" s="2" t="s">
        <v>88</v>
      </c>
      <c r="C115" s="2" t="s">
        <v>123</v>
      </c>
      <c r="D115" s="2" t="s">
        <v>14</v>
      </c>
      <c r="E115" s="2" t="s">
        <v>131</v>
      </c>
      <c r="F115" t="s">
        <v>129</v>
      </c>
      <c r="G115" t="s">
        <v>130</v>
      </c>
      <c r="H115" s="2" t="s">
        <v>18</v>
      </c>
      <c r="I115" s="5">
        <v>14</v>
      </c>
      <c r="J115" s="2">
        <f>Table4[[#This Row],[List Price]]*0.9</f>
        <v>12.6</v>
      </c>
    </row>
    <row r="116" spans="1:10" ht="14.45" hidden="1" customHeight="1" x14ac:dyDescent="0.25">
      <c r="A116" s="2" t="s">
        <v>11</v>
      </c>
      <c r="B116" s="2" t="s">
        <v>88</v>
      </c>
      <c r="C116" s="2" t="s">
        <v>123</v>
      </c>
      <c r="D116" s="2" t="s">
        <v>20</v>
      </c>
      <c r="E116" s="2" t="s">
        <v>132</v>
      </c>
      <c r="F116" t="s">
        <v>133</v>
      </c>
      <c r="G116" t="s">
        <v>134</v>
      </c>
      <c r="H116" s="2" t="s">
        <v>18</v>
      </c>
      <c r="I116" s="5">
        <v>35</v>
      </c>
      <c r="J116" s="2">
        <f>Table4[[#This Row],[List Price]]*0.9</f>
        <v>31.5</v>
      </c>
    </row>
    <row r="117" spans="1:10" ht="14.45" hidden="1" customHeight="1" x14ac:dyDescent="0.25">
      <c r="A117" s="2" t="s">
        <v>11</v>
      </c>
      <c r="B117" s="2" t="s">
        <v>88</v>
      </c>
      <c r="C117" s="2" t="s">
        <v>88</v>
      </c>
      <c r="D117" s="2" t="s">
        <v>20</v>
      </c>
      <c r="E117" s="2" t="s">
        <v>135</v>
      </c>
      <c r="F117" t="s">
        <v>136</v>
      </c>
      <c r="G117" t="s">
        <v>137</v>
      </c>
      <c r="H117" s="2" t="s">
        <v>18</v>
      </c>
      <c r="I117" s="5">
        <v>75</v>
      </c>
      <c r="J117" s="2">
        <f>Table4[[#This Row],[List Price]]*0.9</f>
        <v>67.5</v>
      </c>
    </row>
    <row r="118" spans="1:10" ht="14.45" hidden="1" customHeight="1" x14ac:dyDescent="0.25">
      <c r="A118" s="2" t="s">
        <v>11</v>
      </c>
      <c r="B118" s="2" t="s">
        <v>88</v>
      </c>
      <c r="C118" s="2" t="s">
        <v>88</v>
      </c>
      <c r="D118" s="2" t="s">
        <v>14</v>
      </c>
      <c r="E118" s="2" t="s">
        <v>138</v>
      </c>
      <c r="F118" t="s">
        <v>136</v>
      </c>
      <c r="G118" t="s">
        <v>137</v>
      </c>
      <c r="H118" s="2" t="s">
        <v>18</v>
      </c>
      <c r="I118" s="5">
        <v>3</v>
      </c>
      <c r="J118" s="2">
        <f>Table4[[#This Row],[List Price]]*0.9</f>
        <v>2.7</v>
      </c>
    </row>
    <row r="119" spans="1:10" ht="14.45" hidden="1" customHeight="1" x14ac:dyDescent="0.25">
      <c r="A119" s="2" t="s">
        <v>11</v>
      </c>
      <c r="B119" s="2" t="s">
        <v>88</v>
      </c>
      <c r="C119" s="2" t="s">
        <v>88</v>
      </c>
      <c r="D119" s="2" t="s">
        <v>20</v>
      </c>
      <c r="E119" s="2" t="s">
        <v>139</v>
      </c>
      <c r="F119" t="s">
        <v>136</v>
      </c>
      <c r="G119" t="s">
        <v>137</v>
      </c>
      <c r="H119" s="2" t="s">
        <v>18</v>
      </c>
      <c r="I119" s="5">
        <v>4</v>
      </c>
      <c r="J119" s="2">
        <f>Table4[[#This Row],[List Price]]*0.9</f>
        <v>3.6</v>
      </c>
    </row>
    <row r="120" spans="1:10" ht="14.45" hidden="1" customHeight="1" x14ac:dyDescent="0.25">
      <c r="A120" s="2" t="s">
        <v>11</v>
      </c>
      <c r="B120" s="2" t="s">
        <v>88</v>
      </c>
      <c r="C120" s="2" t="s">
        <v>140</v>
      </c>
      <c r="D120" s="2" t="s">
        <v>20</v>
      </c>
      <c r="E120" s="2" t="s">
        <v>141</v>
      </c>
      <c r="F120" t="s">
        <v>142</v>
      </c>
      <c r="G120" t="s">
        <v>143</v>
      </c>
      <c r="H120" s="2" t="s">
        <v>18</v>
      </c>
      <c r="I120" s="5">
        <v>0</v>
      </c>
      <c r="J120" s="2">
        <f>Table4[[#This Row],[List Price]]*0.9</f>
        <v>0</v>
      </c>
    </row>
    <row r="121" spans="1:10" ht="14.45" hidden="1" customHeight="1" x14ac:dyDescent="0.25">
      <c r="A121" s="2" t="s">
        <v>11</v>
      </c>
      <c r="B121" s="2" t="s">
        <v>88</v>
      </c>
      <c r="C121" s="2" t="s">
        <v>140</v>
      </c>
      <c r="D121" s="2" t="s">
        <v>20</v>
      </c>
      <c r="E121" s="2" t="s">
        <v>144</v>
      </c>
      <c r="F121" t="s">
        <v>145</v>
      </c>
      <c r="G121" t="s">
        <v>143</v>
      </c>
      <c r="H121" s="2" t="s">
        <v>18</v>
      </c>
      <c r="I121" s="5">
        <v>2550</v>
      </c>
      <c r="J121" s="2">
        <f>Table4[[#This Row],[List Price]]*0.9</f>
        <v>2295</v>
      </c>
    </row>
    <row r="122" spans="1:10" ht="14.45" hidden="1" customHeight="1" x14ac:dyDescent="0.25">
      <c r="A122" s="2" t="s">
        <v>11</v>
      </c>
      <c r="B122" s="2" t="s">
        <v>88</v>
      </c>
      <c r="C122" s="2" t="s">
        <v>140</v>
      </c>
      <c r="D122" s="2" t="s">
        <v>14</v>
      </c>
      <c r="E122" s="2" t="s">
        <v>146</v>
      </c>
      <c r="F122" t="s">
        <v>145</v>
      </c>
      <c r="G122" t="s">
        <v>143</v>
      </c>
      <c r="H122" s="2" t="s">
        <v>18</v>
      </c>
      <c r="I122" s="5">
        <v>120</v>
      </c>
      <c r="J122" s="2">
        <f>Table4[[#This Row],[List Price]]*0.9</f>
        <v>108</v>
      </c>
    </row>
    <row r="123" spans="1:10" ht="14.45" hidden="1" customHeight="1" x14ac:dyDescent="0.25">
      <c r="A123" s="2" t="s">
        <v>11</v>
      </c>
      <c r="B123" s="2" t="s">
        <v>88</v>
      </c>
      <c r="C123" s="2" t="s">
        <v>147</v>
      </c>
      <c r="D123" s="2" t="s">
        <v>20</v>
      </c>
      <c r="E123" s="2" t="s">
        <v>148</v>
      </c>
      <c r="F123" t="s">
        <v>149</v>
      </c>
      <c r="G123" t="s">
        <v>150</v>
      </c>
      <c r="H123" s="2" t="s">
        <v>18</v>
      </c>
      <c r="I123" s="5">
        <v>0</v>
      </c>
      <c r="J123" s="2">
        <f>Table4[[#This Row],[List Price]]*0.9</f>
        <v>0</v>
      </c>
    </row>
    <row r="124" spans="1:10" ht="14.45" hidden="1" customHeight="1" x14ac:dyDescent="0.25">
      <c r="A124" s="2" t="s">
        <v>11</v>
      </c>
      <c r="B124" s="2" t="s">
        <v>88</v>
      </c>
      <c r="C124" s="2" t="s">
        <v>147</v>
      </c>
      <c r="D124" s="2" t="s">
        <v>20</v>
      </c>
      <c r="E124" s="2" t="s">
        <v>151</v>
      </c>
      <c r="F124" t="s">
        <v>152</v>
      </c>
      <c r="G124" t="s">
        <v>150</v>
      </c>
      <c r="H124" s="2" t="s">
        <v>18</v>
      </c>
      <c r="I124" s="5">
        <v>390</v>
      </c>
      <c r="J124" s="2">
        <f>Table4[[#This Row],[List Price]]*0.9</f>
        <v>351</v>
      </c>
    </row>
    <row r="125" spans="1:10" ht="14.45" hidden="1" customHeight="1" x14ac:dyDescent="0.25">
      <c r="A125" s="2" t="s">
        <v>11</v>
      </c>
      <c r="B125" s="2" t="s">
        <v>88</v>
      </c>
      <c r="C125" s="2" t="s">
        <v>147</v>
      </c>
      <c r="D125" s="2" t="s">
        <v>14</v>
      </c>
      <c r="E125" s="2" t="s">
        <v>153</v>
      </c>
      <c r="F125" t="s">
        <v>152</v>
      </c>
      <c r="G125" t="s">
        <v>150</v>
      </c>
      <c r="H125" s="2" t="s">
        <v>18</v>
      </c>
      <c r="I125" s="5">
        <v>17</v>
      </c>
      <c r="J125" s="2">
        <f>Table4[[#This Row],[List Price]]*0.9</f>
        <v>15.3</v>
      </c>
    </row>
    <row r="126" spans="1:10" ht="14.45" hidden="1" customHeight="1" x14ac:dyDescent="0.25">
      <c r="A126" s="2" t="s">
        <v>11</v>
      </c>
      <c r="B126" s="2" t="s">
        <v>88</v>
      </c>
      <c r="C126" s="2" t="s">
        <v>94</v>
      </c>
      <c r="D126" s="2" t="s">
        <v>14</v>
      </c>
      <c r="E126" s="2" t="s">
        <v>154</v>
      </c>
      <c r="F126" t="s">
        <v>121</v>
      </c>
      <c r="G126" t="s">
        <v>122</v>
      </c>
      <c r="H126" s="2" t="s">
        <v>18</v>
      </c>
      <c r="I126" s="5">
        <v>700</v>
      </c>
      <c r="J126" s="2">
        <f>Table4[[#This Row],[List Price]]*0.9</f>
        <v>630</v>
      </c>
    </row>
    <row r="127" spans="1:10" ht="14.45" hidden="1" customHeight="1" x14ac:dyDescent="0.25">
      <c r="A127" s="2" t="s">
        <v>11</v>
      </c>
      <c r="B127" s="2" t="s">
        <v>88</v>
      </c>
      <c r="C127" s="2" t="s">
        <v>88</v>
      </c>
      <c r="D127" s="2" t="s">
        <v>14</v>
      </c>
      <c r="E127" s="2" t="s">
        <v>155</v>
      </c>
      <c r="F127" t="s">
        <v>136</v>
      </c>
      <c r="G127" t="s">
        <v>137</v>
      </c>
      <c r="H127" s="2" t="s">
        <v>18</v>
      </c>
      <c r="I127" s="5">
        <v>0.25</v>
      </c>
      <c r="J127" s="2">
        <f>Table4[[#This Row],[List Price]]*0.9</f>
        <v>0.22500000000000001</v>
      </c>
    </row>
    <row r="128" spans="1:10" ht="14.45" hidden="1" customHeight="1" x14ac:dyDescent="0.25">
      <c r="A128" s="2" t="s">
        <v>11</v>
      </c>
      <c r="B128" s="2" t="s">
        <v>88</v>
      </c>
      <c r="C128" s="2" t="s">
        <v>156</v>
      </c>
      <c r="D128" s="2" t="s">
        <v>20</v>
      </c>
      <c r="E128" s="2" t="s">
        <v>157</v>
      </c>
      <c r="F128" t="s">
        <v>158</v>
      </c>
      <c r="G128" t="s">
        <v>159</v>
      </c>
      <c r="H128" s="2" t="s">
        <v>18</v>
      </c>
      <c r="I128" s="5">
        <v>0</v>
      </c>
      <c r="J128" s="2">
        <f>Table4[[#This Row],[List Price]]*0.9</f>
        <v>0</v>
      </c>
    </row>
    <row r="129" spans="1:10" ht="14.45" hidden="1" customHeight="1" x14ac:dyDescent="0.25">
      <c r="A129" s="2" t="s">
        <v>11</v>
      </c>
      <c r="B129" s="2" t="s">
        <v>88</v>
      </c>
      <c r="C129" s="2" t="s">
        <v>88</v>
      </c>
      <c r="D129" s="2" t="s">
        <v>20</v>
      </c>
      <c r="E129" s="2" t="s">
        <v>160</v>
      </c>
      <c r="F129" t="s">
        <v>161</v>
      </c>
      <c r="G129" t="s">
        <v>162</v>
      </c>
      <c r="H129" s="2" t="s">
        <v>18</v>
      </c>
      <c r="I129" s="5">
        <v>0</v>
      </c>
      <c r="J129" s="2">
        <f>Table4[[#This Row],[List Price]]*0.9</f>
        <v>0</v>
      </c>
    </row>
    <row r="130" spans="1:10" ht="14.45" hidden="1" customHeight="1" x14ac:dyDescent="0.25">
      <c r="A130" s="2" t="s">
        <v>11</v>
      </c>
      <c r="B130" s="2" t="s">
        <v>88</v>
      </c>
      <c r="C130" s="2" t="s">
        <v>163</v>
      </c>
      <c r="D130" s="2" t="s">
        <v>20</v>
      </c>
      <c r="E130" s="2" t="s">
        <v>164</v>
      </c>
      <c r="F130" t="s">
        <v>165</v>
      </c>
      <c r="G130" t="s">
        <v>166</v>
      </c>
      <c r="H130" s="2" t="s">
        <v>18</v>
      </c>
      <c r="I130" s="5">
        <v>430</v>
      </c>
      <c r="J130" s="2">
        <f>Table4[[#This Row],[List Price]]*0.9</f>
        <v>387</v>
      </c>
    </row>
    <row r="131" spans="1:10" ht="14.45" hidden="1" customHeight="1" x14ac:dyDescent="0.25">
      <c r="A131" s="2" t="s">
        <v>11</v>
      </c>
      <c r="B131" s="2" t="s">
        <v>88</v>
      </c>
      <c r="C131" s="2" t="s">
        <v>163</v>
      </c>
      <c r="D131" s="2" t="s">
        <v>14</v>
      </c>
      <c r="E131" s="2" t="s">
        <v>167</v>
      </c>
      <c r="F131" t="s">
        <v>165</v>
      </c>
      <c r="G131" t="s">
        <v>166</v>
      </c>
      <c r="H131" s="2" t="s">
        <v>18</v>
      </c>
      <c r="I131" s="5">
        <v>17</v>
      </c>
      <c r="J131" s="2">
        <f>Table4[[#This Row],[List Price]]*0.9</f>
        <v>15.3</v>
      </c>
    </row>
    <row r="132" spans="1:10" ht="14.45" hidden="1" customHeight="1" x14ac:dyDescent="0.25">
      <c r="A132" s="2" t="s">
        <v>11</v>
      </c>
      <c r="B132" s="2" t="s">
        <v>88</v>
      </c>
      <c r="C132" s="2" t="s">
        <v>88</v>
      </c>
      <c r="D132" s="2" t="s">
        <v>20</v>
      </c>
      <c r="E132" s="2" t="s">
        <v>168</v>
      </c>
      <c r="F132" t="s">
        <v>169</v>
      </c>
      <c r="G132" t="s">
        <v>162</v>
      </c>
      <c r="H132" s="2" t="s">
        <v>18</v>
      </c>
      <c r="I132" s="5">
        <v>1530</v>
      </c>
      <c r="J132" s="2">
        <f>Table4[[#This Row],[List Price]]*0.9</f>
        <v>1377</v>
      </c>
    </row>
    <row r="133" spans="1:10" ht="14.45" hidden="1" customHeight="1" x14ac:dyDescent="0.25">
      <c r="A133" s="2" t="s">
        <v>11</v>
      </c>
      <c r="B133" s="2" t="s">
        <v>88</v>
      </c>
      <c r="C133" s="2" t="s">
        <v>88</v>
      </c>
      <c r="D133" s="2" t="s">
        <v>14</v>
      </c>
      <c r="E133" s="2" t="s">
        <v>170</v>
      </c>
      <c r="F133" t="s">
        <v>169</v>
      </c>
      <c r="G133" t="s">
        <v>171</v>
      </c>
      <c r="H133" s="2" t="s">
        <v>18</v>
      </c>
      <c r="I133" s="5">
        <v>65</v>
      </c>
      <c r="J133" s="2">
        <f>Table4[[#This Row],[List Price]]*0.9</f>
        <v>58.5</v>
      </c>
    </row>
    <row r="134" spans="1:10" ht="14.45" hidden="1" customHeight="1" x14ac:dyDescent="0.25">
      <c r="A134" s="2" t="s">
        <v>11</v>
      </c>
      <c r="B134" s="2" t="s">
        <v>88</v>
      </c>
      <c r="C134" s="2" t="s">
        <v>172</v>
      </c>
      <c r="D134" s="2" t="s">
        <v>20</v>
      </c>
      <c r="E134" s="2" t="s">
        <v>173</v>
      </c>
      <c r="F134" t="s">
        <v>174</v>
      </c>
      <c r="G134" t="s">
        <v>175</v>
      </c>
      <c r="H134" s="2" t="s">
        <v>18</v>
      </c>
      <c r="I134" s="5">
        <v>0</v>
      </c>
      <c r="J134" s="2">
        <f>Table4[[#This Row],[List Price]]*0.9</f>
        <v>0</v>
      </c>
    </row>
    <row r="135" spans="1:10" ht="14.45" hidden="1" customHeight="1" x14ac:dyDescent="0.25">
      <c r="A135" s="2" t="s">
        <v>11</v>
      </c>
      <c r="B135" s="2" t="s">
        <v>88</v>
      </c>
      <c r="C135" s="2" t="s">
        <v>172</v>
      </c>
      <c r="D135" s="2" t="s">
        <v>20</v>
      </c>
      <c r="E135" s="2" t="s">
        <v>176</v>
      </c>
      <c r="F135" t="s">
        <v>177</v>
      </c>
      <c r="G135" t="s">
        <v>178</v>
      </c>
      <c r="H135" s="2" t="s">
        <v>18</v>
      </c>
      <c r="I135" s="5">
        <v>170</v>
      </c>
      <c r="J135" s="2">
        <f>Table4[[#This Row],[List Price]]*0.9</f>
        <v>153</v>
      </c>
    </row>
    <row r="136" spans="1:10" ht="14.45" hidden="1" customHeight="1" x14ac:dyDescent="0.25">
      <c r="A136" s="2" t="s">
        <v>11</v>
      </c>
      <c r="B136" s="2" t="s">
        <v>88</v>
      </c>
      <c r="C136" s="2" t="s">
        <v>179</v>
      </c>
      <c r="D136" s="2" t="s">
        <v>20</v>
      </c>
      <c r="E136" s="2" t="s">
        <v>180</v>
      </c>
      <c r="F136" t="s">
        <v>181</v>
      </c>
      <c r="G136" t="s">
        <v>182</v>
      </c>
      <c r="H136" s="2" t="s">
        <v>18</v>
      </c>
      <c r="I136" s="5">
        <v>0</v>
      </c>
      <c r="J136" s="2">
        <f>Table4[[#This Row],[List Price]]*0.9</f>
        <v>0</v>
      </c>
    </row>
    <row r="137" spans="1:10" ht="14.45" hidden="1" customHeight="1" x14ac:dyDescent="0.25">
      <c r="A137" s="2" t="s">
        <v>11</v>
      </c>
      <c r="B137" s="2" t="s">
        <v>88</v>
      </c>
      <c r="C137" s="2" t="s">
        <v>179</v>
      </c>
      <c r="D137" s="2" t="s">
        <v>20</v>
      </c>
      <c r="E137" s="2" t="s">
        <v>183</v>
      </c>
      <c r="F137" t="s">
        <v>184</v>
      </c>
      <c r="G137" t="s">
        <v>182</v>
      </c>
      <c r="H137" s="2" t="s">
        <v>18</v>
      </c>
      <c r="I137" s="5">
        <v>260</v>
      </c>
      <c r="J137" s="2">
        <f>Table4[[#This Row],[List Price]]*0.9</f>
        <v>234</v>
      </c>
    </row>
    <row r="138" spans="1:10" ht="14.45" hidden="1" customHeight="1" x14ac:dyDescent="0.25">
      <c r="A138" s="2" t="s">
        <v>11</v>
      </c>
      <c r="B138" s="2" t="s">
        <v>88</v>
      </c>
      <c r="C138" s="2" t="s">
        <v>179</v>
      </c>
      <c r="D138" s="2" t="s">
        <v>20</v>
      </c>
      <c r="E138" s="2" t="s">
        <v>185</v>
      </c>
      <c r="F138" t="s">
        <v>186</v>
      </c>
      <c r="G138" t="s">
        <v>187</v>
      </c>
      <c r="H138" s="2" t="s">
        <v>18</v>
      </c>
      <c r="I138" s="5">
        <v>160</v>
      </c>
      <c r="J138" s="2">
        <f>Table4[[#This Row],[List Price]]*0.9</f>
        <v>144</v>
      </c>
    </row>
    <row r="139" spans="1:10" ht="14.45" hidden="1" customHeight="1" x14ac:dyDescent="0.25">
      <c r="A139" s="2" t="s">
        <v>11</v>
      </c>
      <c r="B139" s="2" t="s">
        <v>88</v>
      </c>
      <c r="C139" s="2" t="s">
        <v>188</v>
      </c>
      <c r="D139" s="2" t="s">
        <v>20</v>
      </c>
      <c r="E139" s="2" t="s">
        <v>189</v>
      </c>
      <c r="F139" t="s">
        <v>190</v>
      </c>
      <c r="G139" t="s">
        <v>191</v>
      </c>
      <c r="H139" s="2" t="s">
        <v>18</v>
      </c>
      <c r="I139" s="5">
        <v>0</v>
      </c>
      <c r="J139" s="2">
        <f>Table4[[#This Row],[List Price]]*0.9</f>
        <v>0</v>
      </c>
    </row>
    <row r="140" spans="1:10" ht="14.45" hidden="1" customHeight="1" x14ac:dyDescent="0.25">
      <c r="A140" s="2" t="s">
        <v>11</v>
      </c>
      <c r="B140" s="2" t="s">
        <v>88</v>
      </c>
      <c r="C140" s="2" t="s">
        <v>188</v>
      </c>
      <c r="D140" s="2" t="s">
        <v>20</v>
      </c>
      <c r="E140" s="2" t="s">
        <v>192</v>
      </c>
      <c r="F140" t="s">
        <v>193</v>
      </c>
      <c r="G140" t="s">
        <v>194</v>
      </c>
      <c r="H140" s="2" t="s">
        <v>18</v>
      </c>
      <c r="I140" s="5">
        <v>105</v>
      </c>
      <c r="J140" s="2">
        <f>Table4[[#This Row],[List Price]]*0.9</f>
        <v>94.5</v>
      </c>
    </row>
    <row r="141" spans="1:10" ht="14.45" hidden="1" customHeight="1" x14ac:dyDescent="0.25">
      <c r="A141" s="2" t="s">
        <v>11</v>
      </c>
      <c r="B141" s="2" t="s">
        <v>88</v>
      </c>
      <c r="C141" s="2" t="s">
        <v>94</v>
      </c>
      <c r="D141" s="2" t="s">
        <v>20</v>
      </c>
      <c r="E141" s="2" t="s">
        <v>195</v>
      </c>
      <c r="F141" t="s">
        <v>196</v>
      </c>
      <c r="G141" t="s">
        <v>197</v>
      </c>
      <c r="H141" s="2" t="s">
        <v>18</v>
      </c>
      <c r="I141" s="5">
        <v>85000</v>
      </c>
      <c r="J141" s="2">
        <f>Table4[[#This Row],[List Price]]*0.9</f>
        <v>76500</v>
      </c>
    </row>
    <row r="142" spans="1:10" ht="14.45" hidden="1" customHeight="1" x14ac:dyDescent="0.25">
      <c r="A142" s="2" t="s">
        <v>11</v>
      </c>
      <c r="B142" s="2" t="s">
        <v>88</v>
      </c>
      <c r="C142" s="2" t="s">
        <v>94</v>
      </c>
      <c r="D142" s="2" t="s">
        <v>14</v>
      </c>
      <c r="E142" s="2" t="s">
        <v>198</v>
      </c>
      <c r="F142" t="s">
        <v>199</v>
      </c>
      <c r="G142" t="s">
        <v>200</v>
      </c>
      <c r="H142" s="2" t="s">
        <v>18</v>
      </c>
      <c r="I142" s="5">
        <v>2080</v>
      </c>
      <c r="J142" s="2">
        <f>Table4[[#This Row],[List Price]]*0.9</f>
        <v>1872</v>
      </c>
    </row>
    <row r="143" spans="1:10" ht="14.45" hidden="1" customHeight="1" x14ac:dyDescent="0.25">
      <c r="A143" s="2" t="s">
        <v>11</v>
      </c>
      <c r="B143" s="2" t="s">
        <v>88</v>
      </c>
      <c r="C143" s="2" t="s">
        <v>94</v>
      </c>
      <c r="D143" s="2" t="s">
        <v>20</v>
      </c>
      <c r="E143" s="2" t="s">
        <v>201</v>
      </c>
      <c r="F143" t="s">
        <v>199</v>
      </c>
      <c r="G143" t="s">
        <v>200</v>
      </c>
      <c r="H143" s="2" t="s">
        <v>18</v>
      </c>
      <c r="I143" s="5">
        <v>51000</v>
      </c>
      <c r="J143" s="2">
        <f>Table4[[#This Row],[List Price]]*0.9</f>
        <v>45900</v>
      </c>
    </row>
    <row r="144" spans="1:10" ht="14.45" hidden="1" customHeight="1" x14ac:dyDescent="0.25">
      <c r="A144" s="2" t="s">
        <v>11</v>
      </c>
      <c r="B144" s="2" t="s">
        <v>88</v>
      </c>
      <c r="C144" s="2" t="s">
        <v>94</v>
      </c>
      <c r="D144" s="2" t="s">
        <v>14</v>
      </c>
      <c r="E144" s="2" t="s">
        <v>202</v>
      </c>
      <c r="F144" t="s">
        <v>196</v>
      </c>
      <c r="G144" t="s">
        <v>197</v>
      </c>
      <c r="H144" s="2" t="s">
        <v>18</v>
      </c>
      <c r="I144" s="5">
        <v>3460</v>
      </c>
      <c r="J144" s="2">
        <f>Table4[[#This Row],[List Price]]*0.9</f>
        <v>3114</v>
      </c>
    </row>
    <row r="145" spans="1:10" ht="14.45" hidden="1" customHeight="1" x14ac:dyDescent="0.25">
      <c r="A145" s="2" t="s">
        <v>11</v>
      </c>
      <c r="B145" s="2" t="s">
        <v>88</v>
      </c>
      <c r="C145" s="2" t="s">
        <v>163</v>
      </c>
      <c r="D145" s="2" t="s">
        <v>77</v>
      </c>
      <c r="E145" s="2" t="s">
        <v>203</v>
      </c>
      <c r="F145" t="s">
        <v>204</v>
      </c>
      <c r="G145" t="s">
        <v>205</v>
      </c>
      <c r="H145" s="2" t="s">
        <v>18</v>
      </c>
      <c r="I145" s="5">
        <v>22</v>
      </c>
      <c r="J145" s="2">
        <f>Table4[[#This Row],[List Price]]*0.9</f>
        <v>19.8</v>
      </c>
    </row>
    <row r="146" spans="1:10" ht="14.45" hidden="1" customHeight="1" x14ac:dyDescent="0.25">
      <c r="A146" s="2" t="s">
        <v>11</v>
      </c>
      <c r="B146" s="2" t="s">
        <v>88</v>
      </c>
      <c r="C146" s="2" t="s">
        <v>88</v>
      </c>
      <c r="D146" s="2" t="s">
        <v>14</v>
      </c>
      <c r="E146" s="2" t="s">
        <v>206</v>
      </c>
      <c r="F146" t="s">
        <v>161</v>
      </c>
      <c r="G146" t="s">
        <v>162</v>
      </c>
      <c r="H146" s="2" t="s">
        <v>18</v>
      </c>
      <c r="I146" s="5">
        <v>0</v>
      </c>
      <c r="J146" s="2">
        <f>Table4[[#This Row],[List Price]]*0.9</f>
        <v>0</v>
      </c>
    </row>
    <row r="147" spans="1:10" ht="14.45" hidden="1" customHeight="1" x14ac:dyDescent="0.25">
      <c r="A147" s="2" t="s">
        <v>11</v>
      </c>
      <c r="B147" s="2" t="s">
        <v>88</v>
      </c>
      <c r="C147" s="2" t="s">
        <v>172</v>
      </c>
      <c r="D147" s="2" t="s">
        <v>20</v>
      </c>
      <c r="E147" s="2" t="s">
        <v>207</v>
      </c>
      <c r="F147" t="s">
        <v>208</v>
      </c>
      <c r="G147" t="s">
        <v>208</v>
      </c>
      <c r="H147" s="2" t="s">
        <v>18</v>
      </c>
      <c r="I147" s="5">
        <v>10200</v>
      </c>
      <c r="J147" s="2">
        <f>Table4[[#This Row],[List Price]]*0.9</f>
        <v>9180</v>
      </c>
    </row>
    <row r="148" spans="1:10" ht="14.45" hidden="1" customHeight="1" x14ac:dyDescent="0.25">
      <c r="A148" s="2" t="s">
        <v>11</v>
      </c>
      <c r="B148" s="2" t="s">
        <v>88</v>
      </c>
      <c r="C148" s="2" t="s">
        <v>179</v>
      </c>
      <c r="D148" s="2" t="s">
        <v>20</v>
      </c>
      <c r="E148" s="2" t="s">
        <v>185</v>
      </c>
      <c r="F148" t="s">
        <v>186</v>
      </c>
      <c r="G148" t="s">
        <v>187</v>
      </c>
      <c r="H148" s="2" t="s">
        <v>81</v>
      </c>
      <c r="I148" s="5">
        <v>140</v>
      </c>
      <c r="J148" s="2">
        <f>Table4[[#This Row],[List Price]]*0.9</f>
        <v>126</v>
      </c>
    </row>
    <row r="149" spans="1:10" ht="14.45" hidden="1" customHeight="1" x14ac:dyDescent="0.25">
      <c r="A149" s="2" t="s">
        <v>11</v>
      </c>
      <c r="B149" s="2" t="s">
        <v>88</v>
      </c>
      <c r="C149" s="2" t="s">
        <v>188</v>
      </c>
      <c r="D149" s="2" t="s">
        <v>20</v>
      </c>
      <c r="E149" s="2" t="s">
        <v>189</v>
      </c>
      <c r="F149" t="s">
        <v>190</v>
      </c>
      <c r="G149" t="s">
        <v>191</v>
      </c>
      <c r="H149" s="2" t="s">
        <v>81</v>
      </c>
      <c r="I149" s="5">
        <v>0</v>
      </c>
      <c r="J149" s="2">
        <f>Table4[[#This Row],[List Price]]*0.9</f>
        <v>0</v>
      </c>
    </row>
    <row r="150" spans="1:10" ht="14.45" hidden="1" customHeight="1" x14ac:dyDescent="0.25">
      <c r="A150" s="2" t="s">
        <v>11</v>
      </c>
      <c r="B150" s="2" t="s">
        <v>88</v>
      </c>
      <c r="C150" s="2" t="s">
        <v>188</v>
      </c>
      <c r="D150" s="2" t="s">
        <v>20</v>
      </c>
      <c r="E150" s="2" t="s">
        <v>192</v>
      </c>
      <c r="F150" t="s">
        <v>193</v>
      </c>
      <c r="G150" t="s">
        <v>194</v>
      </c>
      <c r="H150" s="2" t="s">
        <v>81</v>
      </c>
      <c r="I150" s="5">
        <v>90</v>
      </c>
      <c r="J150" s="2">
        <f>Table4[[#This Row],[List Price]]*0.9</f>
        <v>81</v>
      </c>
    </row>
    <row r="151" spans="1:10" ht="14.45" hidden="1" customHeight="1" x14ac:dyDescent="0.25">
      <c r="A151" s="2" t="s">
        <v>11</v>
      </c>
      <c r="B151" s="2" t="s">
        <v>88</v>
      </c>
      <c r="C151" s="2" t="s">
        <v>123</v>
      </c>
      <c r="D151" s="2" t="s">
        <v>20</v>
      </c>
      <c r="E151" s="2" t="s">
        <v>124</v>
      </c>
      <c r="F151" t="s">
        <v>125</v>
      </c>
      <c r="G151" t="s">
        <v>126</v>
      </c>
      <c r="H151" s="2" t="s">
        <v>81</v>
      </c>
      <c r="I151" s="5">
        <v>10500</v>
      </c>
      <c r="J151" s="2">
        <f>Table4[[#This Row],[List Price]]*0.9</f>
        <v>9450</v>
      </c>
    </row>
    <row r="152" spans="1:10" ht="14.45" hidden="1" customHeight="1" x14ac:dyDescent="0.25">
      <c r="A152" s="2" t="s">
        <v>11</v>
      </c>
      <c r="B152" s="2" t="s">
        <v>88</v>
      </c>
      <c r="C152" s="2" t="s">
        <v>94</v>
      </c>
      <c r="D152" s="2" t="s">
        <v>20</v>
      </c>
      <c r="E152" s="2" t="s">
        <v>95</v>
      </c>
      <c r="F152" t="s">
        <v>96</v>
      </c>
      <c r="G152" t="s">
        <v>97</v>
      </c>
      <c r="H152" s="2" t="s">
        <v>81</v>
      </c>
      <c r="I152" s="5">
        <v>0</v>
      </c>
      <c r="J152" s="2">
        <f>Table4[[#This Row],[List Price]]*0.9</f>
        <v>0</v>
      </c>
    </row>
    <row r="153" spans="1:10" ht="14.45" hidden="1" customHeight="1" x14ac:dyDescent="0.25">
      <c r="A153" s="2" t="s">
        <v>11</v>
      </c>
      <c r="B153" s="2" t="s">
        <v>88</v>
      </c>
      <c r="C153" s="2" t="s">
        <v>94</v>
      </c>
      <c r="D153" s="2" t="s">
        <v>14</v>
      </c>
      <c r="E153" s="2" t="s">
        <v>98</v>
      </c>
      <c r="F153" t="s">
        <v>96</v>
      </c>
      <c r="G153" t="s">
        <v>97</v>
      </c>
      <c r="H153" s="2" t="s">
        <v>81</v>
      </c>
      <c r="I153" s="5">
        <v>0</v>
      </c>
      <c r="J153" s="2">
        <f>Table4[[#This Row],[List Price]]*0.9</f>
        <v>0</v>
      </c>
    </row>
    <row r="154" spans="1:10" ht="14.45" hidden="1" customHeight="1" x14ac:dyDescent="0.25">
      <c r="A154" s="2" t="s">
        <v>11</v>
      </c>
      <c r="B154" s="2" t="s">
        <v>88</v>
      </c>
      <c r="C154" s="2" t="s">
        <v>94</v>
      </c>
      <c r="D154" s="2" t="s">
        <v>20</v>
      </c>
      <c r="E154" s="2" t="s">
        <v>99</v>
      </c>
      <c r="F154" t="s">
        <v>100</v>
      </c>
      <c r="G154" t="s">
        <v>97</v>
      </c>
      <c r="H154" s="2" t="s">
        <v>81</v>
      </c>
      <c r="I154" s="5">
        <v>7530</v>
      </c>
      <c r="J154" s="2">
        <f>Table4[[#This Row],[List Price]]*0.9</f>
        <v>6777</v>
      </c>
    </row>
    <row r="155" spans="1:10" ht="14.45" hidden="1" customHeight="1" x14ac:dyDescent="0.25">
      <c r="A155" s="2" t="s">
        <v>11</v>
      </c>
      <c r="B155" s="2" t="s">
        <v>88</v>
      </c>
      <c r="C155" s="2" t="s">
        <v>94</v>
      </c>
      <c r="D155" s="2" t="s">
        <v>14</v>
      </c>
      <c r="E155" s="2" t="s">
        <v>101</v>
      </c>
      <c r="F155" t="s">
        <v>100</v>
      </c>
      <c r="G155" t="s">
        <v>97</v>
      </c>
      <c r="H155" s="2" t="s">
        <v>81</v>
      </c>
      <c r="I155" s="5">
        <v>310</v>
      </c>
      <c r="J155" s="2">
        <f>Table4[[#This Row],[List Price]]*0.9</f>
        <v>279</v>
      </c>
    </row>
    <row r="156" spans="1:10" ht="14.45" hidden="1" customHeight="1" x14ac:dyDescent="0.25">
      <c r="A156" s="2" t="s">
        <v>11</v>
      </c>
      <c r="B156" s="2" t="s">
        <v>88</v>
      </c>
      <c r="C156" s="2" t="s">
        <v>94</v>
      </c>
      <c r="D156" s="2" t="s">
        <v>20</v>
      </c>
      <c r="E156" s="2" t="s">
        <v>102</v>
      </c>
      <c r="F156" t="s">
        <v>103</v>
      </c>
      <c r="G156" t="s">
        <v>104</v>
      </c>
      <c r="H156" s="2" t="s">
        <v>81</v>
      </c>
      <c r="I156" s="5">
        <v>3750</v>
      </c>
      <c r="J156" s="2">
        <f>Table4[[#This Row],[List Price]]*0.9</f>
        <v>3375</v>
      </c>
    </row>
    <row r="157" spans="1:10" ht="14.45" hidden="1" customHeight="1" x14ac:dyDescent="0.25">
      <c r="A157" s="2" t="s">
        <v>11</v>
      </c>
      <c r="B157" s="2" t="s">
        <v>88</v>
      </c>
      <c r="C157" s="2" t="s">
        <v>94</v>
      </c>
      <c r="D157" s="2" t="s">
        <v>20</v>
      </c>
      <c r="E157" s="2" t="s">
        <v>105</v>
      </c>
      <c r="F157" t="s">
        <v>106</v>
      </c>
      <c r="G157" t="s">
        <v>106</v>
      </c>
      <c r="H157" s="2" t="s">
        <v>81</v>
      </c>
      <c r="I157" s="5">
        <v>7500</v>
      </c>
      <c r="J157" s="2">
        <f>Table4[[#This Row],[List Price]]*0.9</f>
        <v>6750</v>
      </c>
    </row>
    <row r="158" spans="1:10" ht="14.45" hidden="1" customHeight="1" x14ac:dyDescent="0.25">
      <c r="A158" s="2" t="s">
        <v>11</v>
      </c>
      <c r="B158" s="2" t="s">
        <v>88</v>
      </c>
      <c r="C158" s="2" t="s">
        <v>94</v>
      </c>
      <c r="D158" s="2" t="s">
        <v>20</v>
      </c>
      <c r="E158" s="2" t="s">
        <v>107</v>
      </c>
      <c r="F158" t="s">
        <v>108</v>
      </c>
      <c r="G158" t="s">
        <v>108</v>
      </c>
      <c r="H158" s="2" t="s">
        <v>81</v>
      </c>
      <c r="I158" s="5">
        <v>9000</v>
      </c>
      <c r="J158" s="2">
        <f>Table4[[#This Row],[List Price]]*0.9</f>
        <v>8100</v>
      </c>
    </row>
    <row r="159" spans="1:10" ht="14.45" hidden="1" customHeight="1" x14ac:dyDescent="0.25">
      <c r="A159" s="2" t="s">
        <v>11</v>
      </c>
      <c r="B159" s="2" t="s">
        <v>88</v>
      </c>
      <c r="C159" s="2" t="s">
        <v>94</v>
      </c>
      <c r="D159" s="2" t="s">
        <v>14</v>
      </c>
      <c r="E159" s="2" t="s">
        <v>109</v>
      </c>
      <c r="F159" t="s">
        <v>108</v>
      </c>
      <c r="G159" t="s">
        <v>108</v>
      </c>
      <c r="H159" s="2" t="s">
        <v>81</v>
      </c>
      <c r="I159" s="5">
        <v>370</v>
      </c>
      <c r="J159" s="2">
        <f>Table4[[#This Row],[List Price]]*0.9</f>
        <v>333</v>
      </c>
    </row>
    <row r="160" spans="1:10" ht="14.45" hidden="1" customHeight="1" x14ac:dyDescent="0.25">
      <c r="A160" s="2" t="s">
        <v>11</v>
      </c>
      <c r="B160" s="2" t="s">
        <v>88</v>
      </c>
      <c r="C160" s="2" t="s">
        <v>94</v>
      </c>
      <c r="D160" s="2" t="s">
        <v>20</v>
      </c>
      <c r="E160" s="2" t="s">
        <v>110</v>
      </c>
      <c r="F160" t="s">
        <v>111</v>
      </c>
      <c r="G160" t="s">
        <v>111</v>
      </c>
      <c r="H160" s="2" t="s">
        <v>81</v>
      </c>
      <c r="I160" s="5">
        <v>9000</v>
      </c>
      <c r="J160" s="2">
        <f>Table4[[#This Row],[List Price]]*0.9</f>
        <v>8100</v>
      </c>
    </row>
    <row r="161" spans="1:10" ht="14.45" hidden="1" customHeight="1" x14ac:dyDescent="0.25">
      <c r="A161" s="2" t="s">
        <v>11</v>
      </c>
      <c r="B161" s="2" t="s">
        <v>88</v>
      </c>
      <c r="C161" s="2" t="s">
        <v>94</v>
      </c>
      <c r="D161" s="2" t="s">
        <v>14</v>
      </c>
      <c r="E161" s="2" t="s">
        <v>112</v>
      </c>
      <c r="F161" t="s">
        <v>111</v>
      </c>
      <c r="G161" t="s">
        <v>111</v>
      </c>
      <c r="H161" s="2" t="s">
        <v>81</v>
      </c>
      <c r="I161" s="5">
        <v>370</v>
      </c>
      <c r="J161" s="2">
        <f>Table4[[#This Row],[List Price]]*0.9</f>
        <v>333</v>
      </c>
    </row>
    <row r="162" spans="1:10" ht="14.45" hidden="1" customHeight="1" x14ac:dyDescent="0.25">
      <c r="A162" s="2" t="s">
        <v>11</v>
      </c>
      <c r="B162" s="2" t="s">
        <v>88</v>
      </c>
      <c r="C162" s="2" t="s">
        <v>94</v>
      </c>
      <c r="D162" s="2" t="s">
        <v>20</v>
      </c>
      <c r="E162" s="2" t="s">
        <v>113</v>
      </c>
      <c r="F162" t="s">
        <v>114</v>
      </c>
      <c r="G162" t="s">
        <v>114</v>
      </c>
      <c r="H162" s="2" t="s">
        <v>81</v>
      </c>
      <c r="I162" s="5">
        <v>11250</v>
      </c>
      <c r="J162" s="2">
        <f>Table4[[#This Row],[List Price]]*0.9</f>
        <v>10125</v>
      </c>
    </row>
    <row r="163" spans="1:10" ht="14.45" hidden="1" customHeight="1" x14ac:dyDescent="0.25">
      <c r="A163" s="2" t="s">
        <v>11</v>
      </c>
      <c r="B163" s="2" t="s">
        <v>88</v>
      </c>
      <c r="C163" s="2" t="s">
        <v>94</v>
      </c>
      <c r="D163" s="2" t="s">
        <v>20</v>
      </c>
      <c r="E163" s="2" t="s">
        <v>115</v>
      </c>
      <c r="F163" t="s">
        <v>116</v>
      </c>
      <c r="G163" t="s">
        <v>117</v>
      </c>
      <c r="H163" s="2" t="s">
        <v>81</v>
      </c>
      <c r="I163" s="5">
        <v>22600</v>
      </c>
      <c r="J163" s="2">
        <f>Table4[[#This Row],[List Price]]*0.9</f>
        <v>20340</v>
      </c>
    </row>
    <row r="164" spans="1:10" ht="14.45" hidden="1" customHeight="1" x14ac:dyDescent="0.25">
      <c r="A164" s="2" t="s">
        <v>11</v>
      </c>
      <c r="B164" s="2" t="s">
        <v>88</v>
      </c>
      <c r="C164" s="2" t="s">
        <v>94</v>
      </c>
      <c r="D164" s="2" t="s">
        <v>14</v>
      </c>
      <c r="E164" s="2" t="s">
        <v>118</v>
      </c>
      <c r="F164" t="s">
        <v>116</v>
      </c>
      <c r="G164" t="s">
        <v>117</v>
      </c>
      <c r="H164" s="2" t="s">
        <v>81</v>
      </c>
      <c r="I164" s="5">
        <v>920</v>
      </c>
      <c r="J164" s="2">
        <f>Table4[[#This Row],[List Price]]*0.9</f>
        <v>828</v>
      </c>
    </row>
    <row r="165" spans="1:10" ht="14.45" hidden="1" customHeight="1" x14ac:dyDescent="0.25">
      <c r="A165" s="2" t="s">
        <v>11</v>
      </c>
      <c r="B165" s="2" t="s">
        <v>88</v>
      </c>
      <c r="C165" s="2" t="s">
        <v>94</v>
      </c>
      <c r="D165" s="2" t="s">
        <v>14</v>
      </c>
      <c r="E165" s="2" t="s">
        <v>119</v>
      </c>
      <c r="F165" t="s">
        <v>114</v>
      </c>
      <c r="G165" t="s">
        <v>114</v>
      </c>
      <c r="H165" s="2" t="s">
        <v>81</v>
      </c>
      <c r="I165" s="5">
        <v>460</v>
      </c>
      <c r="J165" s="2">
        <f>Table4[[#This Row],[List Price]]*0.9</f>
        <v>414</v>
      </c>
    </row>
    <row r="166" spans="1:10" ht="14.45" hidden="1" customHeight="1" x14ac:dyDescent="0.25">
      <c r="A166" s="2" t="s">
        <v>11</v>
      </c>
      <c r="B166" s="2" t="s">
        <v>88</v>
      </c>
      <c r="C166" s="2" t="s">
        <v>179</v>
      </c>
      <c r="D166" s="2" t="s">
        <v>20</v>
      </c>
      <c r="E166" s="2" t="s">
        <v>180</v>
      </c>
      <c r="F166" t="s">
        <v>181</v>
      </c>
      <c r="G166" t="s">
        <v>182</v>
      </c>
      <c r="H166" s="2" t="s">
        <v>81</v>
      </c>
      <c r="I166" s="5">
        <v>0</v>
      </c>
      <c r="J166" s="2">
        <f>Table4[[#This Row],[List Price]]*0.9</f>
        <v>0</v>
      </c>
    </row>
    <row r="167" spans="1:10" ht="14.45" hidden="1" customHeight="1" x14ac:dyDescent="0.25">
      <c r="A167" s="2" t="s">
        <v>11</v>
      </c>
      <c r="B167" s="2" t="s">
        <v>88</v>
      </c>
      <c r="C167" s="2" t="s">
        <v>179</v>
      </c>
      <c r="D167" s="2" t="s">
        <v>20</v>
      </c>
      <c r="E167" s="2" t="s">
        <v>183</v>
      </c>
      <c r="F167" t="s">
        <v>184</v>
      </c>
      <c r="G167" t="s">
        <v>182</v>
      </c>
      <c r="H167" s="2" t="s">
        <v>81</v>
      </c>
      <c r="I167" s="5">
        <v>230</v>
      </c>
      <c r="J167" s="2">
        <f>Table4[[#This Row],[List Price]]*0.9</f>
        <v>207</v>
      </c>
    </row>
    <row r="168" spans="1:10" ht="14.45" hidden="1" customHeight="1" x14ac:dyDescent="0.25">
      <c r="A168" s="2" t="s">
        <v>11</v>
      </c>
      <c r="B168" s="2" t="s">
        <v>88</v>
      </c>
      <c r="C168" s="2" t="s">
        <v>94</v>
      </c>
      <c r="D168" s="2" t="s">
        <v>20</v>
      </c>
      <c r="E168" s="2" t="s">
        <v>120</v>
      </c>
      <c r="F168" t="s">
        <v>121</v>
      </c>
      <c r="G168" t="s">
        <v>122</v>
      </c>
      <c r="H168" s="2" t="s">
        <v>81</v>
      </c>
      <c r="I168" s="5">
        <v>15000</v>
      </c>
      <c r="J168" s="2">
        <f>Table4[[#This Row],[List Price]]*0.9</f>
        <v>13500</v>
      </c>
    </row>
    <row r="169" spans="1:10" ht="14.45" hidden="1" customHeight="1" x14ac:dyDescent="0.25">
      <c r="A169" s="2" t="s">
        <v>11</v>
      </c>
      <c r="B169" s="2" t="s">
        <v>88</v>
      </c>
      <c r="C169" s="2" t="s">
        <v>94</v>
      </c>
      <c r="D169" s="2" t="s">
        <v>14</v>
      </c>
      <c r="E169" s="2" t="s">
        <v>154</v>
      </c>
      <c r="F169" t="s">
        <v>121</v>
      </c>
      <c r="G169" t="s">
        <v>122</v>
      </c>
      <c r="H169" s="2" t="s">
        <v>81</v>
      </c>
      <c r="I169" s="5">
        <v>620</v>
      </c>
      <c r="J169" s="2">
        <f>Table4[[#This Row],[List Price]]*0.9</f>
        <v>558</v>
      </c>
    </row>
    <row r="170" spans="1:10" ht="14.45" hidden="1" customHeight="1" x14ac:dyDescent="0.25">
      <c r="A170" s="2" t="s">
        <v>11</v>
      </c>
      <c r="B170" s="2" t="s">
        <v>88</v>
      </c>
      <c r="C170" s="2" t="s">
        <v>88</v>
      </c>
      <c r="D170" s="2" t="s">
        <v>20</v>
      </c>
      <c r="E170" s="2" t="s">
        <v>135</v>
      </c>
      <c r="F170" t="s">
        <v>136</v>
      </c>
      <c r="G170" t="s">
        <v>137</v>
      </c>
      <c r="H170" s="2" t="s">
        <v>81</v>
      </c>
      <c r="I170" s="5">
        <v>65</v>
      </c>
      <c r="J170" s="2">
        <f>Table4[[#This Row],[List Price]]*0.9</f>
        <v>58.5</v>
      </c>
    </row>
    <row r="171" spans="1:10" ht="14.45" hidden="1" customHeight="1" x14ac:dyDescent="0.25">
      <c r="A171" s="2" t="s">
        <v>11</v>
      </c>
      <c r="B171" s="2" t="s">
        <v>88</v>
      </c>
      <c r="C171" s="2" t="s">
        <v>88</v>
      </c>
      <c r="D171" s="2" t="s">
        <v>14</v>
      </c>
      <c r="E171" s="2" t="s">
        <v>138</v>
      </c>
      <c r="F171" t="s">
        <v>136</v>
      </c>
      <c r="G171" t="s">
        <v>137</v>
      </c>
      <c r="H171" s="2" t="s">
        <v>81</v>
      </c>
      <c r="I171" s="5">
        <v>2.5</v>
      </c>
      <c r="J171" s="2">
        <f>Table4[[#This Row],[List Price]]*0.9</f>
        <v>2.25</v>
      </c>
    </row>
    <row r="172" spans="1:10" ht="14.45" hidden="1" customHeight="1" x14ac:dyDescent="0.25">
      <c r="A172" s="2" t="s">
        <v>11</v>
      </c>
      <c r="B172" s="2" t="s">
        <v>88</v>
      </c>
      <c r="C172" s="2" t="s">
        <v>88</v>
      </c>
      <c r="D172" s="2" t="s">
        <v>20</v>
      </c>
      <c r="E172" s="2" t="s">
        <v>139</v>
      </c>
      <c r="F172" t="s">
        <v>136</v>
      </c>
      <c r="G172" t="s">
        <v>137</v>
      </c>
      <c r="H172" s="2" t="s">
        <v>81</v>
      </c>
      <c r="I172" s="5">
        <v>3</v>
      </c>
      <c r="J172" s="2">
        <f>Table4[[#This Row],[List Price]]*0.9</f>
        <v>2.7</v>
      </c>
    </row>
    <row r="173" spans="1:10" ht="14.45" hidden="1" customHeight="1" x14ac:dyDescent="0.25">
      <c r="A173" s="2" t="s">
        <v>11</v>
      </c>
      <c r="B173" s="2" t="s">
        <v>88</v>
      </c>
      <c r="C173" s="2" t="s">
        <v>88</v>
      </c>
      <c r="D173" s="2" t="s">
        <v>14</v>
      </c>
      <c r="E173" s="2" t="s">
        <v>155</v>
      </c>
      <c r="F173" t="s">
        <v>136</v>
      </c>
      <c r="G173" t="s">
        <v>137</v>
      </c>
      <c r="H173" s="2" t="s">
        <v>81</v>
      </c>
      <c r="I173" s="5">
        <v>0.2</v>
      </c>
      <c r="J173" s="2">
        <f>Table4[[#This Row],[List Price]]*0.9</f>
        <v>0.18000000000000002</v>
      </c>
    </row>
    <row r="174" spans="1:10" ht="14.45" hidden="1" customHeight="1" x14ac:dyDescent="0.25">
      <c r="A174" s="2" t="s">
        <v>11</v>
      </c>
      <c r="B174" s="2" t="s">
        <v>88</v>
      </c>
      <c r="C174" s="2" t="s">
        <v>156</v>
      </c>
      <c r="D174" s="2" t="s">
        <v>20</v>
      </c>
      <c r="E174" s="2" t="s">
        <v>157</v>
      </c>
      <c r="F174" t="s">
        <v>158</v>
      </c>
      <c r="G174" t="s">
        <v>159</v>
      </c>
      <c r="H174" s="2" t="s">
        <v>81</v>
      </c>
      <c r="I174" s="5">
        <v>0</v>
      </c>
      <c r="J174" s="2">
        <f>Table4[[#This Row],[List Price]]*0.9</f>
        <v>0</v>
      </c>
    </row>
    <row r="175" spans="1:10" ht="14.45" hidden="1" customHeight="1" x14ac:dyDescent="0.25">
      <c r="A175" s="2" t="s">
        <v>11</v>
      </c>
      <c r="B175" s="2" t="s">
        <v>88</v>
      </c>
      <c r="C175" s="2" t="s">
        <v>88</v>
      </c>
      <c r="D175" s="2" t="s">
        <v>20</v>
      </c>
      <c r="E175" s="2" t="s">
        <v>160</v>
      </c>
      <c r="F175" t="s">
        <v>161</v>
      </c>
      <c r="G175" t="s">
        <v>162</v>
      </c>
      <c r="H175" s="2" t="s">
        <v>81</v>
      </c>
      <c r="I175" s="5">
        <v>0</v>
      </c>
      <c r="J175" s="2">
        <f>Table4[[#This Row],[List Price]]*0.9</f>
        <v>0</v>
      </c>
    </row>
    <row r="176" spans="1:10" ht="14.45" hidden="1" customHeight="1" x14ac:dyDescent="0.25">
      <c r="A176" s="2" t="s">
        <v>11</v>
      </c>
      <c r="B176" s="2" t="s">
        <v>88</v>
      </c>
      <c r="C176" s="2" t="s">
        <v>163</v>
      </c>
      <c r="D176" s="2" t="s">
        <v>20</v>
      </c>
      <c r="E176" s="2" t="s">
        <v>164</v>
      </c>
      <c r="F176" t="s">
        <v>165</v>
      </c>
      <c r="G176" t="s">
        <v>166</v>
      </c>
      <c r="H176" s="2" t="s">
        <v>81</v>
      </c>
      <c r="I176" s="5">
        <v>380</v>
      </c>
      <c r="J176" s="2">
        <f>Table4[[#This Row],[List Price]]*0.9</f>
        <v>342</v>
      </c>
    </row>
    <row r="177" spans="1:10" ht="14.45" hidden="1" customHeight="1" x14ac:dyDescent="0.25">
      <c r="A177" s="2" t="s">
        <v>11</v>
      </c>
      <c r="B177" s="2" t="s">
        <v>88</v>
      </c>
      <c r="C177" s="2" t="s">
        <v>163</v>
      </c>
      <c r="D177" s="2" t="s">
        <v>14</v>
      </c>
      <c r="E177" s="2" t="s">
        <v>167</v>
      </c>
      <c r="F177" t="s">
        <v>165</v>
      </c>
      <c r="G177" t="s">
        <v>166</v>
      </c>
      <c r="H177" s="2" t="s">
        <v>81</v>
      </c>
      <c r="I177" s="5">
        <v>15</v>
      </c>
      <c r="J177" s="2">
        <f>Table4[[#This Row],[List Price]]*0.9</f>
        <v>13.5</v>
      </c>
    </row>
    <row r="178" spans="1:10" ht="14.45" hidden="1" customHeight="1" x14ac:dyDescent="0.25">
      <c r="A178" s="2" t="s">
        <v>11</v>
      </c>
      <c r="B178" s="2" t="s">
        <v>88</v>
      </c>
      <c r="C178" s="2" t="s">
        <v>88</v>
      </c>
      <c r="D178" s="2" t="s">
        <v>20</v>
      </c>
      <c r="E178" s="2" t="s">
        <v>168</v>
      </c>
      <c r="F178" t="s">
        <v>169</v>
      </c>
      <c r="G178" t="s">
        <v>162</v>
      </c>
      <c r="H178" s="2" t="s">
        <v>81</v>
      </c>
      <c r="I178" s="5">
        <v>1350</v>
      </c>
      <c r="J178" s="2">
        <f>Table4[[#This Row],[List Price]]*0.9</f>
        <v>1215</v>
      </c>
    </row>
    <row r="179" spans="1:10" ht="14.45" hidden="1" customHeight="1" x14ac:dyDescent="0.25">
      <c r="A179" s="2" t="s">
        <v>11</v>
      </c>
      <c r="B179" s="2" t="s">
        <v>88</v>
      </c>
      <c r="C179" s="2" t="s">
        <v>88</v>
      </c>
      <c r="D179" s="2" t="s">
        <v>14</v>
      </c>
      <c r="E179" s="2" t="s">
        <v>170</v>
      </c>
      <c r="F179" t="s">
        <v>169</v>
      </c>
      <c r="G179" t="s">
        <v>171</v>
      </c>
      <c r="H179" s="2" t="s">
        <v>81</v>
      </c>
      <c r="I179" s="5">
        <v>60</v>
      </c>
      <c r="J179" s="2">
        <f>Table4[[#This Row],[List Price]]*0.9</f>
        <v>54</v>
      </c>
    </row>
    <row r="180" spans="1:10" ht="14.45" hidden="1" customHeight="1" x14ac:dyDescent="0.25">
      <c r="A180" s="2" t="s">
        <v>11</v>
      </c>
      <c r="B180" s="2" t="s">
        <v>88</v>
      </c>
      <c r="C180" s="2" t="s">
        <v>172</v>
      </c>
      <c r="D180" s="2" t="s">
        <v>20</v>
      </c>
      <c r="E180" s="2" t="s">
        <v>173</v>
      </c>
      <c r="F180" t="s">
        <v>174</v>
      </c>
      <c r="G180" t="s">
        <v>175</v>
      </c>
      <c r="H180" s="2" t="s">
        <v>81</v>
      </c>
      <c r="I180" s="5">
        <v>0</v>
      </c>
      <c r="J180" s="2">
        <f>Table4[[#This Row],[List Price]]*0.9</f>
        <v>0</v>
      </c>
    </row>
    <row r="181" spans="1:10" ht="14.45" hidden="1" customHeight="1" x14ac:dyDescent="0.25">
      <c r="A181" s="2" t="s">
        <v>11</v>
      </c>
      <c r="B181" s="2" t="s">
        <v>88</v>
      </c>
      <c r="C181" s="2" t="s">
        <v>172</v>
      </c>
      <c r="D181" s="2" t="s">
        <v>20</v>
      </c>
      <c r="E181" s="2" t="s">
        <v>176</v>
      </c>
      <c r="F181" t="s">
        <v>177</v>
      </c>
      <c r="G181" t="s">
        <v>178</v>
      </c>
      <c r="H181" s="2" t="s">
        <v>81</v>
      </c>
      <c r="I181" s="5">
        <v>150</v>
      </c>
      <c r="J181" s="2">
        <f>Table4[[#This Row],[List Price]]*0.9</f>
        <v>135</v>
      </c>
    </row>
    <row r="182" spans="1:10" ht="14.45" hidden="1" customHeight="1" x14ac:dyDescent="0.25">
      <c r="A182" s="2" t="s">
        <v>11</v>
      </c>
      <c r="B182" s="2" t="s">
        <v>88</v>
      </c>
      <c r="C182" s="2" t="s">
        <v>89</v>
      </c>
      <c r="D182" s="2" t="s">
        <v>20</v>
      </c>
      <c r="E182" s="2" t="s">
        <v>90</v>
      </c>
      <c r="F182" t="s">
        <v>91</v>
      </c>
      <c r="G182" t="s">
        <v>92</v>
      </c>
      <c r="H182" s="2" t="s">
        <v>81</v>
      </c>
      <c r="I182" s="5">
        <v>64</v>
      </c>
      <c r="J182" s="2">
        <f>Table4[[#This Row],[List Price]]*0.9</f>
        <v>57.6</v>
      </c>
    </row>
    <row r="183" spans="1:10" ht="14.45" hidden="1" customHeight="1" x14ac:dyDescent="0.25">
      <c r="A183" s="2" t="s">
        <v>11</v>
      </c>
      <c r="B183" s="2" t="s">
        <v>88</v>
      </c>
      <c r="C183" s="2" t="s">
        <v>89</v>
      </c>
      <c r="D183" s="2" t="s">
        <v>14</v>
      </c>
      <c r="E183" s="2" t="s">
        <v>93</v>
      </c>
      <c r="F183" t="s">
        <v>91</v>
      </c>
      <c r="G183" t="s">
        <v>92</v>
      </c>
      <c r="H183" s="2" t="s">
        <v>81</v>
      </c>
      <c r="I183" s="5">
        <v>2.7</v>
      </c>
      <c r="J183" s="2">
        <f>Table4[[#This Row],[List Price]]*0.9</f>
        <v>2.4300000000000002</v>
      </c>
    </row>
    <row r="184" spans="1:10" ht="14.45" hidden="1" customHeight="1" x14ac:dyDescent="0.25">
      <c r="A184" s="2" t="s">
        <v>11</v>
      </c>
      <c r="B184" s="2" t="s">
        <v>88</v>
      </c>
      <c r="C184" s="2" t="s">
        <v>123</v>
      </c>
      <c r="D184" s="2" t="s">
        <v>14</v>
      </c>
      <c r="E184" s="2" t="s">
        <v>127</v>
      </c>
      <c r="F184" t="s">
        <v>125</v>
      </c>
      <c r="G184" t="s">
        <v>126</v>
      </c>
      <c r="H184" s="2" t="s">
        <v>81</v>
      </c>
      <c r="I184" s="5">
        <v>430</v>
      </c>
      <c r="J184" s="2">
        <f>Table4[[#This Row],[List Price]]*0.9</f>
        <v>387</v>
      </c>
    </row>
    <row r="185" spans="1:10" ht="14.45" hidden="1" customHeight="1" x14ac:dyDescent="0.25">
      <c r="A185" s="2" t="s">
        <v>11</v>
      </c>
      <c r="B185" s="2" t="s">
        <v>88</v>
      </c>
      <c r="C185" s="2" t="s">
        <v>123</v>
      </c>
      <c r="D185" s="2" t="s">
        <v>20</v>
      </c>
      <c r="E185" s="2" t="s">
        <v>128</v>
      </c>
      <c r="F185" t="s">
        <v>129</v>
      </c>
      <c r="G185" t="s">
        <v>130</v>
      </c>
      <c r="H185" s="2" t="s">
        <v>81</v>
      </c>
      <c r="I185" s="5">
        <v>310</v>
      </c>
      <c r="J185" s="2">
        <f>Table4[[#This Row],[List Price]]*0.9</f>
        <v>279</v>
      </c>
    </row>
    <row r="186" spans="1:10" ht="14.45" hidden="1" customHeight="1" x14ac:dyDescent="0.25">
      <c r="A186" s="2" t="s">
        <v>11</v>
      </c>
      <c r="B186" s="2" t="s">
        <v>88</v>
      </c>
      <c r="C186" s="2" t="s">
        <v>123</v>
      </c>
      <c r="D186" s="2" t="s">
        <v>14</v>
      </c>
      <c r="E186" s="2" t="s">
        <v>131</v>
      </c>
      <c r="F186" t="s">
        <v>129</v>
      </c>
      <c r="G186" t="s">
        <v>130</v>
      </c>
      <c r="H186" s="2" t="s">
        <v>81</v>
      </c>
      <c r="I186" s="5">
        <v>13</v>
      </c>
      <c r="J186" s="2">
        <f>Table4[[#This Row],[List Price]]*0.9</f>
        <v>11.700000000000001</v>
      </c>
    </row>
    <row r="187" spans="1:10" ht="14.45" hidden="1" customHeight="1" x14ac:dyDescent="0.25">
      <c r="A187" s="2" t="s">
        <v>11</v>
      </c>
      <c r="B187" s="2" t="s">
        <v>88</v>
      </c>
      <c r="C187" s="2" t="s">
        <v>123</v>
      </c>
      <c r="D187" s="2" t="s">
        <v>20</v>
      </c>
      <c r="E187" s="2" t="s">
        <v>132</v>
      </c>
      <c r="F187" t="s">
        <v>133</v>
      </c>
      <c r="G187" t="s">
        <v>134</v>
      </c>
      <c r="H187" s="2" t="s">
        <v>81</v>
      </c>
      <c r="I187" s="5">
        <v>30</v>
      </c>
      <c r="J187" s="2">
        <f>Table4[[#This Row],[List Price]]*0.9</f>
        <v>27</v>
      </c>
    </row>
    <row r="188" spans="1:10" ht="14.45" hidden="1" customHeight="1" x14ac:dyDescent="0.25">
      <c r="A188" s="2" t="s">
        <v>11</v>
      </c>
      <c r="B188" s="2" t="s">
        <v>88</v>
      </c>
      <c r="C188" s="2" t="s">
        <v>140</v>
      </c>
      <c r="D188" s="2" t="s">
        <v>20</v>
      </c>
      <c r="E188" s="2" t="s">
        <v>141</v>
      </c>
      <c r="F188" t="s">
        <v>142</v>
      </c>
      <c r="G188" t="s">
        <v>143</v>
      </c>
      <c r="H188" s="2" t="s">
        <v>81</v>
      </c>
      <c r="I188" s="5">
        <v>0</v>
      </c>
      <c r="J188" s="2">
        <f>Table4[[#This Row],[List Price]]*0.9</f>
        <v>0</v>
      </c>
    </row>
    <row r="189" spans="1:10" ht="14.45" hidden="1" customHeight="1" x14ac:dyDescent="0.25">
      <c r="A189" s="2" t="s">
        <v>11</v>
      </c>
      <c r="B189" s="2" t="s">
        <v>88</v>
      </c>
      <c r="C189" s="2" t="s">
        <v>140</v>
      </c>
      <c r="D189" s="2" t="s">
        <v>20</v>
      </c>
      <c r="E189" s="2" t="s">
        <v>144</v>
      </c>
      <c r="F189" t="s">
        <v>145</v>
      </c>
      <c r="G189" t="s">
        <v>143</v>
      </c>
      <c r="H189" s="2" t="s">
        <v>81</v>
      </c>
      <c r="I189" s="5">
        <v>2250</v>
      </c>
      <c r="J189" s="2">
        <f>Table4[[#This Row],[List Price]]*0.9</f>
        <v>2025</v>
      </c>
    </row>
    <row r="190" spans="1:10" ht="14.45" hidden="1" customHeight="1" x14ac:dyDescent="0.25">
      <c r="A190" s="2" t="s">
        <v>11</v>
      </c>
      <c r="B190" s="2" t="s">
        <v>88</v>
      </c>
      <c r="C190" s="2" t="s">
        <v>140</v>
      </c>
      <c r="D190" s="2" t="s">
        <v>14</v>
      </c>
      <c r="E190" s="2" t="s">
        <v>146</v>
      </c>
      <c r="F190" t="s">
        <v>145</v>
      </c>
      <c r="G190" t="s">
        <v>143</v>
      </c>
      <c r="H190" s="2" t="s">
        <v>81</v>
      </c>
      <c r="I190" s="5">
        <v>100</v>
      </c>
      <c r="J190" s="2">
        <f>Table4[[#This Row],[List Price]]*0.9</f>
        <v>90</v>
      </c>
    </row>
    <row r="191" spans="1:10" ht="14.45" hidden="1" customHeight="1" x14ac:dyDescent="0.25">
      <c r="A191" s="2" t="s">
        <v>11</v>
      </c>
      <c r="B191" s="2" t="s">
        <v>88</v>
      </c>
      <c r="C191" s="2" t="s">
        <v>147</v>
      </c>
      <c r="D191" s="2" t="s">
        <v>20</v>
      </c>
      <c r="E191" s="2" t="s">
        <v>148</v>
      </c>
      <c r="F191" t="s">
        <v>149</v>
      </c>
      <c r="G191" t="s">
        <v>150</v>
      </c>
      <c r="H191" s="2" t="s">
        <v>81</v>
      </c>
      <c r="I191" s="5">
        <v>0</v>
      </c>
      <c r="J191" s="2">
        <f>Table4[[#This Row],[List Price]]*0.9</f>
        <v>0</v>
      </c>
    </row>
    <row r="192" spans="1:10" ht="14.45" hidden="1" customHeight="1" x14ac:dyDescent="0.25">
      <c r="A192" s="2" t="s">
        <v>11</v>
      </c>
      <c r="B192" s="2" t="s">
        <v>88</v>
      </c>
      <c r="C192" s="2" t="s">
        <v>147</v>
      </c>
      <c r="D192" s="2" t="s">
        <v>20</v>
      </c>
      <c r="E192" s="2" t="s">
        <v>151</v>
      </c>
      <c r="F192" t="s">
        <v>152</v>
      </c>
      <c r="G192" t="s">
        <v>150</v>
      </c>
      <c r="H192" s="2" t="s">
        <v>81</v>
      </c>
      <c r="I192" s="5">
        <v>340</v>
      </c>
      <c r="J192" s="2">
        <f>Table4[[#This Row],[List Price]]*0.9</f>
        <v>306</v>
      </c>
    </row>
    <row r="193" spans="1:10" ht="14.45" hidden="1" customHeight="1" x14ac:dyDescent="0.25">
      <c r="A193" s="2" t="s">
        <v>11</v>
      </c>
      <c r="B193" s="2" t="s">
        <v>88</v>
      </c>
      <c r="C193" s="2" t="s">
        <v>147</v>
      </c>
      <c r="D193" s="2" t="s">
        <v>14</v>
      </c>
      <c r="E193" s="2" t="s">
        <v>153</v>
      </c>
      <c r="F193" t="s">
        <v>152</v>
      </c>
      <c r="G193" t="s">
        <v>150</v>
      </c>
      <c r="H193" s="2" t="s">
        <v>81</v>
      </c>
      <c r="I193" s="5">
        <v>15</v>
      </c>
      <c r="J193" s="2">
        <f>Table4[[#This Row],[List Price]]*0.9</f>
        <v>13.5</v>
      </c>
    </row>
    <row r="194" spans="1:10" ht="14.45" hidden="1" customHeight="1" x14ac:dyDescent="0.25">
      <c r="A194" s="2" t="s">
        <v>11</v>
      </c>
      <c r="B194" s="2" t="s">
        <v>88</v>
      </c>
      <c r="C194" s="2" t="s">
        <v>163</v>
      </c>
      <c r="D194" s="2" t="s">
        <v>77</v>
      </c>
      <c r="E194" s="2" t="s">
        <v>203</v>
      </c>
      <c r="F194" t="s">
        <v>204</v>
      </c>
      <c r="G194" t="s">
        <v>205</v>
      </c>
      <c r="H194" s="2" t="s">
        <v>81</v>
      </c>
      <c r="I194" s="5">
        <v>19</v>
      </c>
      <c r="J194" s="2">
        <f>Table4[[#This Row],[List Price]]*0.9</f>
        <v>17.100000000000001</v>
      </c>
    </row>
    <row r="195" spans="1:10" ht="14.45" hidden="1" customHeight="1" x14ac:dyDescent="0.25">
      <c r="A195" s="2" t="s">
        <v>11</v>
      </c>
      <c r="B195" s="2" t="s">
        <v>88</v>
      </c>
      <c r="C195" s="2" t="s">
        <v>94</v>
      </c>
      <c r="D195" s="2" t="s">
        <v>20</v>
      </c>
      <c r="E195" s="2" t="s">
        <v>195</v>
      </c>
      <c r="F195" t="s">
        <v>196</v>
      </c>
      <c r="G195" t="s">
        <v>197</v>
      </c>
      <c r="H195" s="2" t="s">
        <v>81</v>
      </c>
      <c r="I195" s="5">
        <v>75300</v>
      </c>
      <c r="J195" s="2">
        <f>Table4[[#This Row],[List Price]]*0.9</f>
        <v>67770</v>
      </c>
    </row>
    <row r="196" spans="1:10" ht="14.45" hidden="1" customHeight="1" x14ac:dyDescent="0.25">
      <c r="A196" s="2" t="s">
        <v>11</v>
      </c>
      <c r="B196" s="2" t="s">
        <v>88</v>
      </c>
      <c r="C196" s="2" t="s">
        <v>94</v>
      </c>
      <c r="D196" s="2" t="s">
        <v>20</v>
      </c>
      <c r="E196" s="2" t="s">
        <v>201</v>
      </c>
      <c r="F196" t="s">
        <v>199</v>
      </c>
      <c r="G196" t="s">
        <v>200</v>
      </c>
      <c r="H196" s="2" t="s">
        <v>81</v>
      </c>
      <c r="I196" s="5">
        <v>45200</v>
      </c>
      <c r="J196" s="2">
        <f>Table4[[#This Row],[List Price]]*0.9</f>
        <v>40680</v>
      </c>
    </row>
    <row r="197" spans="1:10" ht="14.45" hidden="1" customHeight="1" x14ac:dyDescent="0.25">
      <c r="A197" s="2" t="s">
        <v>11</v>
      </c>
      <c r="B197" s="2" t="s">
        <v>88</v>
      </c>
      <c r="C197" s="2" t="s">
        <v>94</v>
      </c>
      <c r="D197" s="2" t="s">
        <v>14</v>
      </c>
      <c r="E197" s="2" t="s">
        <v>198</v>
      </c>
      <c r="F197" t="s">
        <v>199</v>
      </c>
      <c r="G197" t="s">
        <v>200</v>
      </c>
      <c r="H197" s="2" t="s">
        <v>81</v>
      </c>
      <c r="I197" s="5">
        <v>1830</v>
      </c>
      <c r="J197" s="2">
        <f>Table4[[#This Row],[List Price]]*0.9</f>
        <v>1647</v>
      </c>
    </row>
    <row r="198" spans="1:10" ht="14.45" hidden="1" customHeight="1" x14ac:dyDescent="0.25">
      <c r="A198" s="2" t="s">
        <v>11</v>
      </c>
      <c r="B198" s="2" t="s">
        <v>88</v>
      </c>
      <c r="C198" s="2" t="s">
        <v>94</v>
      </c>
      <c r="D198" s="2" t="s">
        <v>14</v>
      </c>
      <c r="E198" s="2" t="s">
        <v>202</v>
      </c>
      <c r="F198" t="s">
        <v>196</v>
      </c>
      <c r="G198" t="s">
        <v>197</v>
      </c>
      <c r="H198" s="2" t="s">
        <v>81</v>
      </c>
      <c r="I198" s="5">
        <v>3060</v>
      </c>
      <c r="J198" s="2">
        <f>Table4[[#This Row],[List Price]]*0.9</f>
        <v>2754</v>
      </c>
    </row>
    <row r="199" spans="1:10" ht="14.45" hidden="1" customHeight="1" x14ac:dyDescent="0.25">
      <c r="A199" s="2" t="s">
        <v>11</v>
      </c>
      <c r="B199" s="2" t="s">
        <v>88</v>
      </c>
      <c r="C199" s="2" t="s">
        <v>88</v>
      </c>
      <c r="D199" s="2" t="s">
        <v>14</v>
      </c>
      <c r="E199" s="2" t="s">
        <v>206</v>
      </c>
      <c r="F199" t="s">
        <v>161</v>
      </c>
      <c r="G199" t="s">
        <v>162</v>
      </c>
      <c r="H199" s="2" t="s">
        <v>81</v>
      </c>
      <c r="I199" s="5">
        <v>0</v>
      </c>
      <c r="J199" s="2">
        <f>Table4[[#This Row],[List Price]]*0.9</f>
        <v>0</v>
      </c>
    </row>
    <row r="200" spans="1:10" ht="14.45" hidden="1" customHeight="1" x14ac:dyDescent="0.25">
      <c r="A200" s="2" t="s">
        <v>11</v>
      </c>
      <c r="B200" s="2" t="s">
        <v>88</v>
      </c>
      <c r="C200" s="2" t="s">
        <v>172</v>
      </c>
      <c r="D200" s="2" t="s">
        <v>20</v>
      </c>
      <c r="E200" s="2" t="s">
        <v>207</v>
      </c>
      <c r="F200" t="s">
        <v>208</v>
      </c>
      <c r="G200" t="s">
        <v>208</v>
      </c>
      <c r="H200" s="2" t="s">
        <v>81</v>
      </c>
      <c r="I200" s="5">
        <v>9000</v>
      </c>
      <c r="J200" s="2">
        <f>Table4[[#This Row],[List Price]]*0.9</f>
        <v>8100</v>
      </c>
    </row>
    <row r="201" spans="1:10" ht="14.45" customHeight="1" x14ac:dyDescent="0.25">
      <c r="A201" s="2" t="s">
        <v>11</v>
      </c>
      <c r="B201" s="2" t="s">
        <v>88</v>
      </c>
      <c r="C201" s="2" t="s">
        <v>88</v>
      </c>
      <c r="D201" s="2" t="s">
        <v>20</v>
      </c>
      <c r="E201" s="2" t="s">
        <v>139</v>
      </c>
      <c r="F201" t="s">
        <v>136</v>
      </c>
      <c r="G201" t="s">
        <v>137</v>
      </c>
      <c r="H201" s="2" t="s">
        <v>82</v>
      </c>
      <c r="I201" s="5">
        <v>5</v>
      </c>
      <c r="J201" s="2">
        <f>Table4[[#This Row],[List Price]]*0.9</f>
        <v>4.5</v>
      </c>
    </row>
    <row r="202" spans="1:10" ht="14.45" customHeight="1" x14ac:dyDescent="0.25">
      <c r="A202" s="2" t="s">
        <v>11</v>
      </c>
      <c r="B202" s="2" t="s">
        <v>88</v>
      </c>
      <c r="C202" s="2" t="s">
        <v>88</v>
      </c>
      <c r="D202" s="2" t="s">
        <v>14</v>
      </c>
      <c r="E202" s="2" t="s">
        <v>155</v>
      </c>
      <c r="F202" t="s">
        <v>136</v>
      </c>
      <c r="G202" t="s">
        <v>137</v>
      </c>
      <c r="H202" s="2" t="s">
        <v>82</v>
      </c>
      <c r="I202" s="5">
        <v>0.25</v>
      </c>
      <c r="J202" s="2">
        <f>Table4[[#This Row],[List Price]]*0.9</f>
        <v>0.22500000000000001</v>
      </c>
    </row>
    <row r="203" spans="1:10" ht="14.45" customHeight="1" x14ac:dyDescent="0.25">
      <c r="A203" s="2" t="s">
        <v>11</v>
      </c>
      <c r="B203" s="2" t="s">
        <v>88</v>
      </c>
      <c r="C203" s="2" t="s">
        <v>156</v>
      </c>
      <c r="D203" s="2" t="s">
        <v>20</v>
      </c>
      <c r="E203" s="2" t="s">
        <v>157</v>
      </c>
      <c r="F203" t="s">
        <v>158</v>
      </c>
      <c r="G203" t="s">
        <v>159</v>
      </c>
      <c r="H203" s="2" t="s">
        <v>82</v>
      </c>
      <c r="I203" s="5">
        <v>0</v>
      </c>
      <c r="J203" s="2">
        <f>Table4[[#This Row],[List Price]]*0.9</f>
        <v>0</v>
      </c>
    </row>
    <row r="204" spans="1:10" ht="14.45" customHeight="1" x14ac:dyDescent="0.25">
      <c r="A204" s="2" t="s">
        <v>11</v>
      </c>
      <c r="B204" s="2" t="s">
        <v>88</v>
      </c>
      <c r="C204" s="2" t="s">
        <v>88</v>
      </c>
      <c r="D204" s="2" t="s">
        <v>20</v>
      </c>
      <c r="E204" s="2" t="s">
        <v>160</v>
      </c>
      <c r="F204" t="s">
        <v>161</v>
      </c>
      <c r="G204" t="s">
        <v>162</v>
      </c>
      <c r="H204" s="2" t="s">
        <v>82</v>
      </c>
      <c r="I204" s="5">
        <v>0</v>
      </c>
      <c r="J204" s="2">
        <f>Table4[[#This Row],[List Price]]*0.9</f>
        <v>0</v>
      </c>
    </row>
    <row r="205" spans="1:10" ht="14.45" customHeight="1" x14ac:dyDescent="0.25">
      <c r="A205" s="2" t="s">
        <v>11</v>
      </c>
      <c r="B205" s="2" t="s">
        <v>88</v>
      </c>
      <c r="C205" s="2" t="s">
        <v>163</v>
      </c>
      <c r="D205" s="2" t="s">
        <v>20</v>
      </c>
      <c r="E205" s="2" t="s">
        <v>164</v>
      </c>
      <c r="F205" t="s">
        <v>165</v>
      </c>
      <c r="G205" t="s">
        <v>166</v>
      </c>
      <c r="H205" s="2" t="s">
        <v>82</v>
      </c>
      <c r="I205" s="5">
        <v>500</v>
      </c>
      <c r="J205" s="2">
        <f>Table4[[#This Row],[List Price]]*0.9</f>
        <v>450</v>
      </c>
    </row>
    <row r="206" spans="1:10" ht="14.45" customHeight="1" x14ac:dyDescent="0.25">
      <c r="A206" s="2" t="s">
        <v>11</v>
      </c>
      <c r="B206" s="2" t="s">
        <v>88</v>
      </c>
      <c r="C206" s="2" t="s">
        <v>163</v>
      </c>
      <c r="D206" s="2" t="s">
        <v>14</v>
      </c>
      <c r="E206" s="2" t="s">
        <v>167</v>
      </c>
      <c r="F206" t="s">
        <v>165</v>
      </c>
      <c r="G206" t="s">
        <v>166</v>
      </c>
      <c r="H206" s="2" t="s">
        <v>82</v>
      </c>
      <c r="I206" s="5">
        <v>20</v>
      </c>
      <c r="J206" s="2">
        <f>Table4[[#This Row],[List Price]]*0.9</f>
        <v>18</v>
      </c>
    </row>
    <row r="207" spans="1:10" ht="14.45" customHeight="1" x14ac:dyDescent="0.25">
      <c r="A207" s="2" t="s">
        <v>11</v>
      </c>
      <c r="B207" s="2" t="s">
        <v>88</v>
      </c>
      <c r="C207" s="2" t="s">
        <v>88</v>
      </c>
      <c r="D207" s="2" t="s">
        <v>20</v>
      </c>
      <c r="E207" s="2" t="s">
        <v>168</v>
      </c>
      <c r="F207" t="s">
        <v>169</v>
      </c>
      <c r="G207" t="s">
        <v>162</v>
      </c>
      <c r="H207" s="2" t="s">
        <v>82</v>
      </c>
      <c r="I207" s="5">
        <v>1800</v>
      </c>
      <c r="J207" s="2">
        <f>Table4[[#This Row],[List Price]]*0.9</f>
        <v>1620</v>
      </c>
    </row>
    <row r="208" spans="1:10" ht="14.45" customHeight="1" x14ac:dyDescent="0.25">
      <c r="A208" s="2" t="s">
        <v>11</v>
      </c>
      <c r="B208" s="2" t="s">
        <v>88</v>
      </c>
      <c r="C208" s="2" t="s">
        <v>88</v>
      </c>
      <c r="D208" s="2" t="s">
        <v>14</v>
      </c>
      <c r="E208" s="2" t="s">
        <v>170</v>
      </c>
      <c r="F208" t="s">
        <v>169</v>
      </c>
      <c r="G208" t="s">
        <v>171</v>
      </c>
      <c r="H208" s="2" t="s">
        <v>82</v>
      </c>
      <c r="I208" s="5">
        <v>75</v>
      </c>
      <c r="J208" s="2">
        <f>Table4[[#This Row],[List Price]]*0.9</f>
        <v>67.5</v>
      </c>
    </row>
    <row r="209" spans="1:10" ht="14.45" customHeight="1" x14ac:dyDescent="0.25">
      <c r="A209" s="2" t="s">
        <v>11</v>
      </c>
      <c r="B209" s="2" t="s">
        <v>88</v>
      </c>
      <c r="C209" s="2" t="s">
        <v>172</v>
      </c>
      <c r="D209" s="2" t="s">
        <v>20</v>
      </c>
      <c r="E209" s="2" t="s">
        <v>173</v>
      </c>
      <c r="F209" t="s">
        <v>174</v>
      </c>
      <c r="G209" t="s">
        <v>175</v>
      </c>
      <c r="H209" s="2" t="s">
        <v>82</v>
      </c>
      <c r="I209" s="5">
        <v>0</v>
      </c>
      <c r="J209" s="2">
        <f>Table4[[#This Row],[List Price]]*0.9</f>
        <v>0</v>
      </c>
    </row>
    <row r="210" spans="1:10" ht="14.45" customHeight="1" x14ac:dyDescent="0.25">
      <c r="A210" s="2" t="s">
        <v>11</v>
      </c>
      <c r="B210" s="2" t="s">
        <v>88</v>
      </c>
      <c r="C210" s="2" t="s">
        <v>172</v>
      </c>
      <c r="D210" s="2" t="s">
        <v>20</v>
      </c>
      <c r="E210" s="2" t="s">
        <v>176</v>
      </c>
      <c r="F210" t="s">
        <v>177</v>
      </c>
      <c r="G210" t="s">
        <v>178</v>
      </c>
      <c r="H210" s="2" t="s">
        <v>82</v>
      </c>
      <c r="I210" s="5">
        <v>200</v>
      </c>
      <c r="J210" s="2">
        <f>Table4[[#This Row],[List Price]]*0.9</f>
        <v>180</v>
      </c>
    </row>
    <row r="211" spans="1:10" ht="14.45" customHeight="1" x14ac:dyDescent="0.25">
      <c r="A211" s="2" t="s">
        <v>11</v>
      </c>
      <c r="B211" s="2" t="s">
        <v>88</v>
      </c>
      <c r="C211" s="2" t="s">
        <v>140</v>
      </c>
      <c r="D211" s="2" t="s">
        <v>20</v>
      </c>
      <c r="E211" s="2" t="s">
        <v>144</v>
      </c>
      <c r="F211" t="s">
        <v>145</v>
      </c>
      <c r="G211" t="s">
        <v>143</v>
      </c>
      <c r="H211" s="2" t="s">
        <v>82</v>
      </c>
      <c r="I211" s="5">
        <v>3000</v>
      </c>
      <c r="J211" s="2">
        <f>Table4[[#This Row],[List Price]]*0.9</f>
        <v>2700</v>
      </c>
    </row>
    <row r="212" spans="1:10" ht="14.45" customHeight="1" x14ac:dyDescent="0.25">
      <c r="A212" s="2" t="s">
        <v>11</v>
      </c>
      <c r="B212" s="2" t="s">
        <v>88</v>
      </c>
      <c r="C212" s="2" t="s">
        <v>140</v>
      </c>
      <c r="D212" s="2" t="s">
        <v>14</v>
      </c>
      <c r="E212" s="2" t="s">
        <v>146</v>
      </c>
      <c r="F212" t="s">
        <v>145</v>
      </c>
      <c r="G212" t="s">
        <v>143</v>
      </c>
      <c r="H212" s="2" t="s">
        <v>82</v>
      </c>
      <c r="I212" s="5">
        <v>130</v>
      </c>
      <c r="J212" s="2">
        <f>Table4[[#This Row],[List Price]]*0.9</f>
        <v>117</v>
      </c>
    </row>
    <row r="213" spans="1:10" ht="14.45" customHeight="1" x14ac:dyDescent="0.25">
      <c r="A213" s="2" t="s">
        <v>11</v>
      </c>
      <c r="B213" s="2" t="s">
        <v>88</v>
      </c>
      <c r="C213" s="2" t="s">
        <v>147</v>
      </c>
      <c r="D213" s="2" t="s">
        <v>20</v>
      </c>
      <c r="E213" s="2" t="s">
        <v>148</v>
      </c>
      <c r="F213" t="s">
        <v>149</v>
      </c>
      <c r="G213" t="s">
        <v>150</v>
      </c>
      <c r="H213" s="2" t="s">
        <v>82</v>
      </c>
      <c r="I213" s="5">
        <v>0</v>
      </c>
      <c r="J213" s="2">
        <f>Table4[[#This Row],[List Price]]*0.9</f>
        <v>0</v>
      </c>
    </row>
    <row r="214" spans="1:10" ht="14.45" customHeight="1" x14ac:dyDescent="0.25">
      <c r="A214" s="2" t="s">
        <v>11</v>
      </c>
      <c r="B214" s="2" t="s">
        <v>88</v>
      </c>
      <c r="C214" s="2" t="s">
        <v>140</v>
      </c>
      <c r="D214" s="2" t="s">
        <v>20</v>
      </c>
      <c r="E214" s="2" t="s">
        <v>141</v>
      </c>
      <c r="F214" t="s">
        <v>142</v>
      </c>
      <c r="G214" t="s">
        <v>143</v>
      </c>
      <c r="H214" s="2" t="s">
        <v>82</v>
      </c>
      <c r="I214" s="5">
        <v>0</v>
      </c>
      <c r="J214" s="2">
        <f>Table4[[#This Row],[List Price]]*0.9</f>
        <v>0</v>
      </c>
    </row>
    <row r="215" spans="1:10" ht="14.45" customHeight="1" x14ac:dyDescent="0.25">
      <c r="A215" s="2" t="s">
        <v>11</v>
      </c>
      <c r="B215" s="2" t="s">
        <v>88</v>
      </c>
      <c r="C215" s="2" t="s">
        <v>147</v>
      </c>
      <c r="D215" s="2" t="s">
        <v>20</v>
      </c>
      <c r="E215" s="2" t="s">
        <v>151</v>
      </c>
      <c r="F215" t="s">
        <v>152</v>
      </c>
      <c r="G215" t="s">
        <v>150</v>
      </c>
      <c r="H215" s="2" t="s">
        <v>82</v>
      </c>
      <c r="I215" s="5">
        <v>450</v>
      </c>
      <c r="J215" s="2">
        <f>Table4[[#This Row],[List Price]]*0.9</f>
        <v>405</v>
      </c>
    </row>
    <row r="216" spans="1:10" ht="14.45" customHeight="1" x14ac:dyDescent="0.25">
      <c r="A216" s="2" t="s">
        <v>11</v>
      </c>
      <c r="B216" s="2" t="s">
        <v>88</v>
      </c>
      <c r="C216" s="2" t="s">
        <v>147</v>
      </c>
      <c r="D216" s="2" t="s">
        <v>14</v>
      </c>
      <c r="E216" s="2" t="s">
        <v>153</v>
      </c>
      <c r="F216" t="s">
        <v>152</v>
      </c>
      <c r="G216" t="s">
        <v>150</v>
      </c>
      <c r="H216" s="2" t="s">
        <v>82</v>
      </c>
      <c r="I216" s="5">
        <v>19</v>
      </c>
      <c r="J216" s="2">
        <f>Table4[[#This Row],[List Price]]*0.9</f>
        <v>17.100000000000001</v>
      </c>
    </row>
    <row r="217" spans="1:10" ht="14.45" customHeight="1" x14ac:dyDescent="0.25">
      <c r="A217" s="2" t="s">
        <v>11</v>
      </c>
      <c r="B217" s="2" t="s">
        <v>88</v>
      </c>
      <c r="C217" s="2" t="s">
        <v>94</v>
      </c>
      <c r="D217" s="2" t="s">
        <v>20</v>
      </c>
      <c r="E217" s="2" t="s">
        <v>95</v>
      </c>
      <c r="F217" t="s">
        <v>96</v>
      </c>
      <c r="G217" t="s">
        <v>97</v>
      </c>
      <c r="H217" s="2" t="s">
        <v>82</v>
      </c>
      <c r="I217" s="5">
        <v>0</v>
      </c>
      <c r="J217" s="2">
        <f>Table4[[#This Row],[List Price]]*0.9</f>
        <v>0</v>
      </c>
    </row>
    <row r="218" spans="1:10" ht="14.45" customHeight="1" x14ac:dyDescent="0.25">
      <c r="A218" s="2" t="s">
        <v>11</v>
      </c>
      <c r="B218" s="2" t="s">
        <v>88</v>
      </c>
      <c r="C218" s="2" t="s">
        <v>94</v>
      </c>
      <c r="D218" s="2" t="s">
        <v>14</v>
      </c>
      <c r="E218" s="2" t="s">
        <v>98</v>
      </c>
      <c r="F218" t="s">
        <v>96</v>
      </c>
      <c r="G218" t="s">
        <v>97</v>
      </c>
      <c r="H218" s="2" t="s">
        <v>82</v>
      </c>
      <c r="I218" s="5">
        <v>0</v>
      </c>
      <c r="J218" s="2">
        <f>Table4[[#This Row],[List Price]]*0.9</f>
        <v>0</v>
      </c>
    </row>
    <row r="219" spans="1:10" ht="14.45" customHeight="1" x14ac:dyDescent="0.25">
      <c r="A219" s="2" t="s">
        <v>11</v>
      </c>
      <c r="B219" s="2" t="s">
        <v>88</v>
      </c>
      <c r="C219" s="2" t="s">
        <v>94</v>
      </c>
      <c r="D219" s="2" t="s">
        <v>20</v>
      </c>
      <c r="E219" s="2" t="s">
        <v>99</v>
      </c>
      <c r="F219" t="s">
        <v>100</v>
      </c>
      <c r="G219" t="s">
        <v>97</v>
      </c>
      <c r="H219" s="2" t="s">
        <v>82</v>
      </c>
      <c r="I219" s="5">
        <v>10000</v>
      </c>
      <c r="J219" s="2">
        <f>Table4[[#This Row],[List Price]]*0.9</f>
        <v>9000</v>
      </c>
    </row>
    <row r="220" spans="1:10" ht="14.45" customHeight="1" x14ac:dyDescent="0.25">
      <c r="A220" s="2" t="s">
        <v>11</v>
      </c>
      <c r="B220" s="2" t="s">
        <v>88</v>
      </c>
      <c r="C220" s="2" t="s">
        <v>94</v>
      </c>
      <c r="D220" s="2" t="s">
        <v>14</v>
      </c>
      <c r="E220" s="2" t="s">
        <v>101</v>
      </c>
      <c r="F220" t="s">
        <v>100</v>
      </c>
      <c r="G220" t="s">
        <v>97</v>
      </c>
      <c r="H220" s="2" t="s">
        <v>82</v>
      </c>
      <c r="I220" s="5">
        <v>400</v>
      </c>
      <c r="J220" s="2">
        <f>Table4[[#This Row],[List Price]]*0.9</f>
        <v>360</v>
      </c>
    </row>
    <row r="221" spans="1:10" ht="14.45" customHeight="1" x14ac:dyDescent="0.25">
      <c r="A221" s="2" t="s">
        <v>11</v>
      </c>
      <c r="B221" s="2" t="s">
        <v>88</v>
      </c>
      <c r="C221" s="2" t="s">
        <v>94</v>
      </c>
      <c r="D221" s="2" t="s">
        <v>20</v>
      </c>
      <c r="E221" s="2" t="s">
        <v>102</v>
      </c>
      <c r="F221" t="s">
        <v>103</v>
      </c>
      <c r="G221" t="s">
        <v>104</v>
      </c>
      <c r="H221" s="2" t="s">
        <v>82</v>
      </c>
      <c r="I221" s="5">
        <v>5000</v>
      </c>
      <c r="J221" s="2">
        <f>Table4[[#This Row],[List Price]]*0.9</f>
        <v>4500</v>
      </c>
    </row>
    <row r="222" spans="1:10" ht="14.45" customHeight="1" x14ac:dyDescent="0.25">
      <c r="A222" s="2" t="s">
        <v>11</v>
      </c>
      <c r="B222" s="2" t="s">
        <v>88</v>
      </c>
      <c r="C222" s="2" t="s">
        <v>94</v>
      </c>
      <c r="D222" s="2" t="s">
        <v>20</v>
      </c>
      <c r="E222" s="2" t="s">
        <v>105</v>
      </c>
      <c r="F222" t="s">
        <v>106</v>
      </c>
      <c r="G222" t="s">
        <v>106</v>
      </c>
      <c r="H222" s="2" t="s">
        <v>82</v>
      </c>
      <c r="I222" s="5">
        <v>10000</v>
      </c>
      <c r="J222" s="2">
        <f>Table4[[#This Row],[List Price]]*0.9</f>
        <v>9000</v>
      </c>
    </row>
    <row r="223" spans="1:10" ht="14.45" customHeight="1" x14ac:dyDescent="0.25">
      <c r="A223" s="2" t="s">
        <v>11</v>
      </c>
      <c r="B223" s="2" t="s">
        <v>88</v>
      </c>
      <c r="C223" s="2" t="s">
        <v>94</v>
      </c>
      <c r="D223" s="2" t="s">
        <v>20</v>
      </c>
      <c r="E223" s="2" t="s">
        <v>107</v>
      </c>
      <c r="F223" t="s">
        <v>108</v>
      </c>
      <c r="G223" t="s">
        <v>108</v>
      </c>
      <c r="H223" s="2" t="s">
        <v>82</v>
      </c>
      <c r="I223" s="5">
        <v>12000</v>
      </c>
      <c r="J223" s="2">
        <f>Table4[[#This Row],[List Price]]*0.9</f>
        <v>10800</v>
      </c>
    </row>
    <row r="224" spans="1:10" ht="14.45" customHeight="1" x14ac:dyDescent="0.25">
      <c r="A224" s="2" t="s">
        <v>11</v>
      </c>
      <c r="B224" s="2" t="s">
        <v>88</v>
      </c>
      <c r="C224" s="2" t="s">
        <v>94</v>
      </c>
      <c r="D224" s="2" t="s">
        <v>14</v>
      </c>
      <c r="E224" s="2" t="s">
        <v>109</v>
      </c>
      <c r="F224" t="s">
        <v>108</v>
      </c>
      <c r="G224" t="s">
        <v>108</v>
      </c>
      <c r="H224" s="2" t="s">
        <v>82</v>
      </c>
      <c r="I224" s="5">
        <v>490</v>
      </c>
      <c r="J224" s="2">
        <f>Table4[[#This Row],[List Price]]*0.9</f>
        <v>441</v>
      </c>
    </row>
    <row r="225" spans="1:10" ht="14.45" customHeight="1" x14ac:dyDescent="0.25">
      <c r="A225" s="2" t="s">
        <v>11</v>
      </c>
      <c r="B225" s="2" t="s">
        <v>88</v>
      </c>
      <c r="C225" s="2" t="s">
        <v>94</v>
      </c>
      <c r="D225" s="2" t="s">
        <v>20</v>
      </c>
      <c r="E225" s="2" t="s">
        <v>110</v>
      </c>
      <c r="F225" t="s">
        <v>111</v>
      </c>
      <c r="G225" t="s">
        <v>111</v>
      </c>
      <c r="H225" s="2" t="s">
        <v>82</v>
      </c>
      <c r="I225" s="5">
        <v>12000</v>
      </c>
      <c r="J225" s="2">
        <f>Table4[[#This Row],[List Price]]*0.9</f>
        <v>10800</v>
      </c>
    </row>
    <row r="226" spans="1:10" ht="14.45" customHeight="1" x14ac:dyDescent="0.25">
      <c r="A226" s="2" t="s">
        <v>11</v>
      </c>
      <c r="B226" s="2" t="s">
        <v>88</v>
      </c>
      <c r="C226" s="2" t="s">
        <v>94</v>
      </c>
      <c r="D226" s="2" t="s">
        <v>14</v>
      </c>
      <c r="E226" s="2" t="s">
        <v>112</v>
      </c>
      <c r="F226" t="s">
        <v>111</v>
      </c>
      <c r="G226" t="s">
        <v>111</v>
      </c>
      <c r="H226" s="2" t="s">
        <v>82</v>
      </c>
      <c r="I226" s="5">
        <v>490</v>
      </c>
      <c r="J226" s="2">
        <f>Table4[[#This Row],[List Price]]*0.9</f>
        <v>441</v>
      </c>
    </row>
    <row r="227" spans="1:10" ht="14.45" customHeight="1" x14ac:dyDescent="0.25">
      <c r="A227" s="2" t="s">
        <v>11</v>
      </c>
      <c r="B227" s="2" t="s">
        <v>88</v>
      </c>
      <c r="C227" s="2" t="s">
        <v>94</v>
      </c>
      <c r="D227" s="2" t="s">
        <v>20</v>
      </c>
      <c r="E227" s="2" t="s">
        <v>113</v>
      </c>
      <c r="F227" t="s">
        <v>114</v>
      </c>
      <c r="G227" t="s">
        <v>114</v>
      </c>
      <c r="H227" s="2" t="s">
        <v>82</v>
      </c>
      <c r="I227" s="5">
        <v>15000</v>
      </c>
      <c r="J227" s="2">
        <f>Table4[[#This Row],[List Price]]*0.9</f>
        <v>13500</v>
      </c>
    </row>
    <row r="228" spans="1:10" ht="14.45" customHeight="1" x14ac:dyDescent="0.25">
      <c r="A228" s="2" t="s">
        <v>11</v>
      </c>
      <c r="B228" s="2" t="s">
        <v>88</v>
      </c>
      <c r="C228" s="2" t="s">
        <v>94</v>
      </c>
      <c r="D228" s="2" t="s">
        <v>20</v>
      </c>
      <c r="E228" s="2" t="s">
        <v>115</v>
      </c>
      <c r="F228" t="s">
        <v>116</v>
      </c>
      <c r="G228" t="s">
        <v>117</v>
      </c>
      <c r="H228" s="2" t="s">
        <v>82</v>
      </c>
      <c r="I228" s="5">
        <v>30000</v>
      </c>
      <c r="J228" s="2">
        <f>Table4[[#This Row],[List Price]]*0.9</f>
        <v>27000</v>
      </c>
    </row>
    <row r="229" spans="1:10" ht="14.45" customHeight="1" x14ac:dyDescent="0.25">
      <c r="A229" s="2" t="s">
        <v>11</v>
      </c>
      <c r="B229" s="2" t="s">
        <v>88</v>
      </c>
      <c r="C229" s="2" t="s">
        <v>94</v>
      </c>
      <c r="D229" s="2" t="s">
        <v>14</v>
      </c>
      <c r="E229" s="2" t="s">
        <v>118</v>
      </c>
      <c r="F229" t="s">
        <v>116</v>
      </c>
      <c r="G229" t="s">
        <v>117</v>
      </c>
      <c r="H229" s="2" t="s">
        <v>82</v>
      </c>
      <c r="I229" s="5">
        <v>1220</v>
      </c>
      <c r="J229" s="2">
        <f>Table4[[#This Row],[List Price]]*0.9</f>
        <v>1098</v>
      </c>
    </row>
    <row r="230" spans="1:10" ht="14.45" customHeight="1" x14ac:dyDescent="0.25">
      <c r="A230" s="2" t="s">
        <v>11</v>
      </c>
      <c r="B230" s="2" t="s">
        <v>88</v>
      </c>
      <c r="C230" s="2" t="s">
        <v>94</v>
      </c>
      <c r="D230" s="2" t="s">
        <v>14</v>
      </c>
      <c r="E230" s="2" t="s">
        <v>119</v>
      </c>
      <c r="F230" t="s">
        <v>114</v>
      </c>
      <c r="G230" t="s">
        <v>114</v>
      </c>
      <c r="H230" s="2" t="s">
        <v>82</v>
      </c>
      <c r="I230" s="5">
        <v>610</v>
      </c>
      <c r="J230" s="2">
        <f>Table4[[#This Row],[List Price]]*0.9</f>
        <v>549</v>
      </c>
    </row>
    <row r="231" spans="1:10" ht="14.45" customHeight="1" x14ac:dyDescent="0.25">
      <c r="A231" s="2" t="s">
        <v>11</v>
      </c>
      <c r="B231" s="2" t="s">
        <v>88</v>
      </c>
      <c r="C231" s="2" t="s">
        <v>94</v>
      </c>
      <c r="D231" s="2" t="s">
        <v>20</v>
      </c>
      <c r="E231" s="2" t="s">
        <v>120</v>
      </c>
      <c r="F231" t="s">
        <v>121</v>
      </c>
      <c r="G231" t="s">
        <v>122</v>
      </c>
      <c r="H231" s="2" t="s">
        <v>82</v>
      </c>
      <c r="I231" s="5">
        <v>20000</v>
      </c>
      <c r="J231" s="2">
        <f>Table4[[#This Row],[List Price]]*0.9</f>
        <v>18000</v>
      </c>
    </row>
    <row r="232" spans="1:10" ht="14.45" customHeight="1" x14ac:dyDescent="0.25">
      <c r="A232" s="2" t="s">
        <v>11</v>
      </c>
      <c r="B232" s="2" t="s">
        <v>88</v>
      </c>
      <c r="C232" s="2" t="s">
        <v>94</v>
      </c>
      <c r="D232" s="2" t="s">
        <v>14</v>
      </c>
      <c r="E232" s="2" t="s">
        <v>154</v>
      </c>
      <c r="F232" t="s">
        <v>121</v>
      </c>
      <c r="G232" t="s">
        <v>122</v>
      </c>
      <c r="H232" s="2" t="s">
        <v>82</v>
      </c>
      <c r="I232" s="5">
        <v>820</v>
      </c>
      <c r="J232" s="2">
        <f>Table4[[#This Row],[List Price]]*0.9</f>
        <v>738</v>
      </c>
    </row>
    <row r="233" spans="1:10" ht="14.45" customHeight="1" x14ac:dyDescent="0.25">
      <c r="A233" s="2" t="s">
        <v>11</v>
      </c>
      <c r="B233" s="2" t="s">
        <v>88</v>
      </c>
      <c r="C233" s="2" t="s">
        <v>88</v>
      </c>
      <c r="D233" s="2" t="s">
        <v>20</v>
      </c>
      <c r="E233" s="2" t="s">
        <v>135</v>
      </c>
      <c r="F233" t="s">
        <v>136</v>
      </c>
      <c r="G233" t="s">
        <v>137</v>
      </c>
      <c r="H233" s="2" t="s">
        <v>82</v>
      </c>
      <c r="I233" s="5">
        <v>85</v>
      </c>
      <c r="J233" s="2">
        <f>Table4[[#This Row],[List Price]]*0.9</f>
        <v>76.5</v>
      </c>
    </row>
    <row r="234" spans="1:10" ht="14.45" customHeight="1" x14ac:dyDescent="0.25">
      <c r="A234" s="2" t="s">
        <v>11</v>
      </c>
      <c r="B234" s="2" t="s">
        <v>88</v>
      </c>
      <c r="C234" s="2" t="s">
        <v>88</v>
      </c>
      <c r="D234" s="2" t="s">
        <v>14</v>
      </c>
      <c r="E234" s="2" t="s">
        <v>138</v>
      </c>
      <c r="F234" t="s">
        <v>136</v>
      </c>
      <c r="G234" t="s">
        <v>137</v>
      </c>
      <c r="H234" s="2" t="s">
        <v>82</v>
      </c>
      <c r="I234" s="5">
        <v>3.5</v>
      </c>
      <c r="J234" s="2">
        <f>Table4[[#This Row],[List Price]]*0.9</f>
        <v>3.15</v>
      </c>
    </row>
    <row r="235" spans="1:10" ht="14.45" customHeight="1" x14ac:dyDescent="0.25">
      <c r="A235" s="2" t="s">
        <v>11</v>
      </c>
      <c r="B235" s="2" t="s">
        <v>88</v>
      </c>
      <c r="C235" s="2" t="s">
        <v>89</v>
      </c>
      <c r="D235" s="2" t="s">
        <v>20</v>
      </c>
      <c r="E235" s="2" t="s">
        <v>90</v>
      </c>
      <c r="F235" t="s">
        <v>91</v>
      </c>
      <c r="G235" t="s">
        <v>92</v>
      </c>
      <c r="H235" s="2" t="s">
        <v>82</v>
      </c>
      <c r="I235" s="5">
        <v>85</v>
      </c>
      <c r="J235" s="2">
        <f>Table4[[#This Row],[List Price]]*0.9</f>
        <v>76.5</v>
      </c>
    </row>
    <row r="236" spans="1:10" ht="14.45" customHeight="1" x14ac:dyDescent="0.25">
      <c r="A236" s="2" t="s">
        <v>11</v>
      </c>
      <c r="B236" s="2" t="s">
        <v>88</v>
      </c>
      <c r="C236" s="2" t="s">
        <v>89</v>
      </c>
      <c r="D236" s="2" t="s">
        <v>14</v>
      </c>
      <c r="E236" s="2" t="s">
        <v>93</v>
      </c>
      <c r="F236" t="s">
        <v>91</v>
      </c>
      <c r="G236" t="s">
        <v>92</v>
      </c>
      <c r="H236" s="2" t="s">
        <v>82</v>
      </c>
      <c r="I236" s="5">
        <v>3.5</v>
      </c>
      <c r="J236" s="2">
        <f>Table4[[#This Row],[List Price]]*0.9</f>
        <v>3.15</v>
      </c>
    </row>
    <row r="237" spans="1:10" ht="14.45" customHeight="1" x14ac:dyDescent="0.25">
      <c r="A237" s="2" t="s">
        <v>11</v>
      </c>
      <c r="B237" s="2" t="s">
        <v>88</v>
      </c>
      <c r="C237" s="2" t="s">
        <v>123</v>
      </c>
      <c r="D237" s="2" t="s">
        <v>20</v>
      </c>
      <c r="E237" s="2" t="s">
        <v>124</v>
      </c>
      <c r="F237" t="s">
        <v>125</v>
      </c>
      <c r="G237" t="s">
        <v>126</v>
      </c>
      <c r="H237" s="2" t="s">
        <v>82</v>
      </c>
      <c r="I237" s="5">
        <v>14000</v>
      </c>
      <c r="J237" s="2">
        <f>Table4[[#This Row],[List Price]]*0.9</f>
        <v>12600</v>
      </c>
    </row>
    <row r="238" spans="1:10" ht="14.45" customHeight="1" x14ac:dyDescent="0.25">
      <c r="A238" s="2" t="s">
        <v>11</v>
      </c>
      <c r="B238" s="2" t="s">
        <v>88</v>
      </c>
      <c r="C238" s="2" t="s">
        <v>123</v>
      </c>
      <c r="D238" s="2" t="s">
        <v>14</v>
      </c>
      <c r="E238" s="2" t="s">
        <v>127</v>
      </c>
      <c r="F238" t="s">
        <v>125</v>
      </c>
      <c r="G238" t="s">
        <v>126</v>
      </c>
      <c r="H238" s="2" t="s">
        <v>82</v>
      </c>
      <c r="I238" s="5">
        <v>570</v>
      </c>
      <c r="J238" s="2">
        <f>Table4[[#This Row],[List Price]]*0.9</f>
        <v>513</v>
      </c>
    </row>
    <row r="239" spans="1:10" ht="14.45" customHeight="1" x14ac:dyDescent="0.25">
      <c r="A239" s="2" t="s">
        <v>11</v>
      </c>
      <c r="B239" s="2" t="s">
        <v>88</v>
      </c>
      <c r="C239" s="2" t="s">
        <v>123</v>
      </c>
      <c r="D239" s="2" t="s">
        <v>20</v>
      </c>
      <c r="E239" s="2" t="s">
        <v>128</v>
      </c>
      <c r="F239" t="s">
        <v>129</v>
      </c>
      <c r="G239" t="s">
        <v>130</v>
      </c>
      <c r="H239" s="2" t="s">
        <v>82</v>
      </c>
      <c r="I239" s="5">
        <v>400</v>
      </c>
      <c r="J239" s="2">
        <f>Table4[[#This Row],[List Price]]*0.9</f>
        <v>360</v>
      </c>
    </row>
    <row r="240" spans="1:10" ht="14.45" customHeight="1" x14ac:dyDescent="0.25">
      <c r="A240" s="2" t="s">
        <v>11</v>
      </c>
      <c r="B240" s="2" t="s">
        <v>88</v>
      </c>
      <c r="C240" s="2" t="s">
        <v>123</v>
      </c>
      <c r="D240" s="2" t="s">
        <v>14</v>
      </c>
      <c r="E240" s="2" t="s">
        <v>131</v>
      </c>
      <c r="F240" t="s">
        <v>129</v>
      </c>
      <c r="G240" t="s">
        <v>130</v>
      </c>
      <c r="H240" s="2" t="s">
        <v>82</v>
      </c>
      <c r="I240" s="5">
        <v>17</v>
      </c>
      <c r="J240" s="2">
        <f>Table4[[#This Row],[List Price]]*0.9</f>
        <v>15.3</v>
      </c>
    </row>
    <row r="241" spans="1:10" ht="14.45" customHeight="1" x14ac:dyDescent="0.25">
      <c r="A241" s="2" t="s">
        <v>11</v>
      </c>
      <c r="B241" s="2" t="s">
        <v>88</v>
      </c>
      <c r="C241" s="2" t="s">
        <v>123</v>
      </c>
      <c r="D241" s="2" t="s">
        <v>20</v>
      </c>
      <c r="E241" s="2" t="s">
        <v>132</v>
      </c>
      <c r="F241" t="s">
        <v>133</v>
      </c>
      <c r="G241" t="s">
        <v>134</v>
      </c>
      <c r="H241" s="2" t="s">
        <v>82</v>
      </c>
      <c r="I241" s="5">
        <v>40</v>
      </c>
      <c r="J241" s="2">
        <f>Table4[[#This Row],[List Price]]*0.9</f>
        <v>36</v>
      </c>
    </row>
    <row r="242" spans="1:10" ht="14.45" customHeight="1" x14ac:dyDescent="0.25">
      <c r="A242" s="2" t="s">
        <v>11</v>
      </c>
      <c r="B242" s="2" t="s">
        <v>88</v>
      </c>
      <c r="C242" s="2" t="s">
        <v>179</v>
      </c>
      <c r="D242" s="2" t="s">
        <v>20</v>
      </c>
      <c r="E242" s="2" t="s">
        <v>180</v>
      </c>
      <c r="F242" t="s">
        <v>181</v>
      </c>
      <c r="G242" t="s">
        <v>182</v>
      </c>
      <c r="H242" s="2" t="s">
        <v>82</v>
      </c>
      <c r="I242" s="5">
        <v>0</v>
      </c>
      <c r="J242" s="2">
        <f>Table4[[#This Row],[List Price]]*0.9</f>
        <v>0</v>
      </c>
    </row>
    <row r="243" spans="1:10" ht="14.45" customHeight="1" x14ac:dyDescent="0.25">
      <c r="A243" s="2" t="s">
        <v>11</v>
      </c>
      <c r="B243" s="2" t="s">
        <v>88</v>
      </c>
      <c r="C243" s="2" t="s">
        <v>179</v>
      </c>
      <c r="D243" s="2" t="s">
        <v>20</v>
      </c>
      <c r="E243" s="2" t="s">
        <v>183</v>
      </c>
      <c r="F243" t="s">
        <v>184</v>
      </c>
      <c r="G243" t="s">
        <v>182</v>
      </c>
      <c r="H243" s="2" t="s">
        <v>82</v>
      </c>
      <c r="I243" s="5">
        <v>300</v>
      </c>
      <c r="J243" s="2">
        <f>Table4[[#This Row],[List Price]]*0.9</f>
        <v>270</v>
      </c>
    </row>
    <row r="244" spans="1:10" ht="14.45" customHeight="1" x14ac:dyDescent="0.25">
      <c r="A244" s="2" t="s">
        <v>11</v>
      </c>
      <c r="B244" s="2" t="s">
        <v>88</v>
      </c>
      <c r="C244" s="2" t="s">
        <v>179</v>
      </c>
      <c r="D244" s="2" t="s">
        <v>20</v>
      </c>
      <c r="E244" s="2" t="s">
        <v>185</v>
      </c>
      <c r="F244" t="s">
        <v>186</v>
      </c>
      <c r="G244" t="s">
        <v>187</v>
      </c>
      <c r="H244" s="2" t="s">
        <v>82</v>
      </c>
      <c r="I244" s="5">
        <v>180</v>
      </c>
      <c r="J244" s="2">
        <f>Table4[[#This Row],[List Price]]*0.9</f>
        <v>162</v>
      </c>
    </row>
    <row r="245" spans="1:10" ht="14.45" customHeight="1" x14ac:dyDescent="0.25">
      <c r="A245" s="2" t="s">
        <v>11</v>
      </c>
      <c r="B245" s="2" t="s">
        <v>88</v>
      </c>
      <c r="C245" s="2" t="s">
        <v>188</v>
      </c>
      <c r="D245" s="2" t="s">
        <v>20</v>
      </c>
      <c r="E245" s="2" t="s">
        <v>189</v>
      </c>
      <c r="F245" t="s">
        <v>190</v>
      </c>
      <c r="G245" t="s">
        <v>191</v>
      </c>
      <c r="H245" s="2" t="s">
        <v>82</v>
      </c>
      <c r="I245" s="5">
        <v>0</v>
      </c>
      <c r="J245" s="2">
        <f>Table4[[#This Row],[List Price]]*0.9</f>
        <v>0</v>
      </c>
    </row>
    <row r="246" spans="1:10" ht="14.45" customHeight="1" x14ac:dyDescent="0.25">
      <c r="A246" s="2" t="s">
        <v>11</v>
      </c>
      <c r="B246" s="2" t="s">
        <v>88</v>
      </c>
      <c r="C246" s="2" t="s">
        <v>188</v>
      </c>
      <c r="D246" s="2" t="s">
        <v>20</v>
      </c>
      <c r="E246" s="2" t="s">
        <v>192</v>
      </c>
      <c r="F246" t="s">
        <v>193</v>
      </c>
      <c r="G246" t="s">
        <v>194</v>
      </c>
      <c r="H246" s="2" t="s">
        <v>82</v>
      </c>
      <c r="I246" s="5">
        <v>120</v>
      </c>
      <c r="J246" s="2">
        <f>Table4[[#This Row],[List Price]]*0.9</f>
        <v>108</v>
      </c>
    </row>
    <row r="247" spans="1:10" ht="14.45" customHeight="1" x14ac:dyDescent="0.25">
      <c r="A247" s="2" t="s">
        <v>11</v>
      </c>
      <c r="B247" s="2" t="s">
        <v>88</v>
      </c>
      <c r="C247" s="2" t="s">
        <v>163</v>
      </c>
      <c r="D247" s="2" t="s">
        <v>77</v>
      </c>
      <c r="E247" s="2" t="s">
        <v>203</v>
      </c>
      <c r="F247" t="s">
        <v>204</v>
      </c>
      <c r="G247" t="s">
        <v>205</v>
      </c>
      <c r="H247" s="2" t="s">
        <v>82</v>
      </c>
      <c r="I247" s="5">
        <v>25</v>
      </c>
      <c r="J247" s="2">
        <f>Table4[[#This Row],[List Price]]*0.9</f>
        <v>22.5</v>
      </c>
    </row>
    <row r="248" spans="1:10" ht="14.45" customHeight="1" x14ac:dyDescent="0.25">
      <c r="A248" s="2" t="s">
        <v>11</v>
      </c>
      <c r="B248" s="2" t="s">
        <v>88</v>
      </c>
      <c r="C248" s="2" t="s">
        <v>94</v>
      </c>
      <c r="D248" s="2" t="s">
        <v>14</v>
      </c>
      <c r="E248" s="2" t="s">
        <v>198</v>
      </c>
      <c r="F248" t="s">
        <v>199</v>
      </c>
      <c r="G248" t="s">
        <v>200</v>
      </c>
      <c r="H248" s="2" t="s">
        <v>82</v>
      </c>
      <c r="I248" s="5">
        <v>2440</v>
      </c>
      <c r="J248" s="2">
        <f>Table4[[#This Row],[List Price]]*0.9</f>
        <v>2196</v>
      </c>
    </row>
    <row r="249" spans="1:10" ht="14.45" customHeight="1" x14ac:dyDescent="0.25">
      <c r="A249" s="2" t="s">
        <v>11</v>
      </c>
      <c r="B249" s="2" t="s">
        <v>88</v>
      </c>
      <c r="C249" s="2" t="s">
        <v>94</v>
      </c>
      <c r="D249" s="2" t="s">
        <v>20</v>
      </c>
      <c r="E249" s="2" t="s">
        <v>195</v>
      </c>
      <c r="F249" t="s">
        <v>196</v>
      </c>
      <c r="G249" t="s">
        <v>197</v>
      </c>
      <c r="H249" s="2" t="s">
        <v>82</v>
      </c>
      <c r="I249" s="5">
        <v>100000</v>
      </c>
      <c r="J249" s="2">
        <f>Table4[[#This Row],[List Price]]*0.9</f>
        <v>90000</v>
      </c>
    </row>
    <row r="250" spans="1:10" ht="14.45" customHeight="1" x14ac:dyDescent="0.25">
      <c r="A250" s="2" t="s">
        <v>11</v>
      </c>
      <c r="B250" s="2" t="s">
        <v>88</v>
      </c>
      <c r="C250" s="2" t="s">
        <v>94</v>
      </c>
      <c r="D250" s="2" t="s">
        <v>20</v>
      </c>
      <c r="E250" s="2" t="s">
        <v>201</v>
      </c>
      <c r="F250" t="s">
        <v>199</v>
      </c>
      <c r="G250" t="s">
        <v>200</v>
      </c>
      <c r="H250" s="2" t="s">
        <v>82</v>
      </c>
      <c r="I250" s="5">
        <v>60000</v>
      </c>
      <c r="J250" s="2">
        <f>Table4[[#This Row],[List Price]]*0.9</f>
        <v>54000</v>
      </c>
    </row>
    <row r="251" spans="1:10" ht="14.45" customHeight="1" x14ac:dyDescent="0.25">
      <c r="A251" s="2" t="s">
        <v>11</v>
      </c>
      <c r="B251" s="2" t="s">
        <v>88</v>
      </c>
      <c r="C251" s="2" t="s">
        <v>94</v>
      </c>
      <c r="D251" s="2" t="s">
        <v>14</v>
      </c>
      <c r="E251" s="2" t="s">
        <v>202</v>
      </c>
      <c r="F251" t="s">
        <v>196</v>
      </c>
      <c r="G251" t="s">
        <v>197</v>
      </c>
      <c r="H251" s="2" t="s">
        <v>82</v>
      </c>
      <c r="I251" s="5">
        <v>4070</v>
      </c>
      <c r="J251" s="2">
        <f>Table4[[#This Row],[List Price]]*0.9</f>
        <v>3663</v>
      </c>
    </row>
    <row r="252" spans="1:10" ht="14.45" customHeight="1" x14ac:dyDescent="0.25">
      <c r="A252" s="2" t="s">
        <v>11</v>
      </c>
      <c r="B252" s="2" t="s">
        <v>88</v>
      </c>
      <c r="C252" s="2" t="s">
        <v>88</v>
      </c>
      <c r="D252" s="2" t="s">
        <v>14</v>
      </c>
      <c r="E252" s="2" t="s">
        <v>206</v>
      </c>
      <c r="F252" t="s">
        <v>161</v>
      </c>
      <c r="G252" t="s">
        <v>162</v>
      </c>
      <c r="H252" s="2" t="s">
        <v>82</v>
      </c>
      <c r="I252" s="5">
        <v>0</v>
      </c>
      <c r="J252" s="2">
        <f>Table4[[#This Row],[List Price]]*0.9</f>
        <v>0</v>
      </c>
    </row>
    <row r="253" spans="1:10" ht="14.45" customHeight="1" x14ac:dyDescent="0.25">
      <c r="A253" s="2" t="s">
        <v>11</v>
      </c>
      <c r="B253" s="2" t="s">
        <v>88</v>
      </c>
      <c r="C253" s="2" t="s">
        <v>172</v>
      </c>
      <c r="D253" s="2" t="s">
        <v>20</v>
      </c>
      <c r="E253" s="2" t="s">
        <v>207</v>
      </c>
      <c r="F253" t="s">
        <v>208</v>
      </c>
      <c r="G253" t="s">
        <v>208</v>
      </c>
      <c r="H253" s="2" t="s">
        <v>82</v>
      </c>
      <c r="I253" s="5">
        <v>12000</v>
      </c>
      <c r="J253" s="2">
        <f>Table4[[#This Row],[List Price]]*0.9</f>
        <v>10800</v>
      </c>
    </row>
    <row r="254" spans="1:10" ht="14.45" hidden="1" customHeight="1" x14ac:dyDescent="0.25">
      <c r="A254" s="2" t="s">
        <v>11</v>
      </c>
      <c r="B254" s="2" t="s">
        <v>209</v>
      </c>
      <c r="C254" s="2" t="s">
        <v>10</v>
      </c>
      <c r="D254" s="2" t="s">
        <v>20</v>
      </c>
      <c r="E254" s="2" t="s">
        <v>210</v>
      </c>
      <c r="F254" t="s">
        <v>211</v>
      </c>
      <c r="G254" t="s">
        <v>212</v>
      </c>
      <c r="H254" s="2" t="s">
        <v>18</v>
      </c>
      <c r="I254" s="5">
        <v>0</v>
      </c>
      <c r="J254" s="2">
        <f>Table4[[#This Row],[List Price]]*0.9</f>
        <v>0</v>
      </c>
    </row>
    <row r="255" spans="1:10" ht="14.45" hidden="1" customHeight="1" x14ac:dyDescent="0.25">
      <c r="A255" s="2" t="s">
        <v>11</v>
      </c>
      <c r="B255" s="2" t="s">
        <v>209</v>
      </c>
      <c r="C255" s="2" t="s">
        <v>213</v>
      </c>
      <c r="D255" s="2" t="s">
        <v>20</v>
      </c>
      <c r="E255" s="2" t="s">
        <v>214</v>
      </c>
      <c r="F255" t="s">
        <v>215</v>
      </c>
      <c r="G255" t="s">
        <v>216</v>
      </c>
      <c r="H255" s="2" t="s">
        <v>18</v>
      </c>
      <c r="I255" s="5">
        <v>0</v>
      </c>
      <c r="J255" s="2">
        <f>Table4[[#This Row],[List Price]]*0.9</f>
        <v>0</v>
      </c>
    </row>
    <row r="256" spans="1:10" ht="14.45" hidden="1" customHeight="1" x14ac:dyDescent="0.25">
      <c r="A256" s="2" t="s">
        <v>11</v>
      </c>
      <c r="B256" s="2" t="s">
        <v>209</v>
      </c>
      <c r="C256" s="2" t="s">
        <v>213</v>
      </c>
      <c r="D256" s="2" t="s">
        <v>14</v>
      </c>
      <c r="E256" s="2" t="s">
        <v>217</v>
      </c>
      <c r="F256" t="s">
        <v>215</v>
      </c>
      <c r="G256" t="s">
        <v>216</v>
      </c>
      <c r="H256" s="2" t="s">
        <v>18</v>
      </c>
      <c r="I256" s="5">
        <v>0</v>
      </c>
      <c r="J256" s="2">
        <f>Table4[[#This Row],[List Price]]*0.9</f>
        <v>0</v>
      </c>
    </row>
    <row r="257" spans="1:10" ht="14.45" hidden="1" customHeight="1" x14ac:dyDescent="0.25">
      <c r="A257" s="2" t="s">
        <v>11</v>
      </c>
      <c r="B257" s="2" t="s">
        <v>209</v>
      </c>
      <c r="C257" s="2" t="s">
        <v>213</v>
      </c>
      <c r="D257" s="2" t="s">
        <v>20</v>
      </c>
      <c r="E257" s="2" t="s">
        <v>218</v>
      </c>
      <c r="F257" t="s">
        <v>219</v>
      </c>
      <c r="G257" t="s">
        <v>220</v>
      </c>
      <c r="H257" s="2" t="s">
        <v>18</v>
      </c>
      <c r="I257" s="5">
        <v>170</v>
      </c>
      <c r="J257" s="2">
        <f>Table4[[#This Row],[List Price]]*0.9</f>
        <v>153</v>
      </c>
    </row>
    <row r="258" spans="1:10" ht="14.45" hidden="1" customHeight="1" x14ac:dyDescent="0.25">
      <c r="A258" s="2" t="s">
        <v>11</v>
      </c>
      <c r="B258" s="2" t="s">
        <v>209</v>
      </c>
      <c r="C258" s="2" t="s">
        <v>213</v>
      </c>
      <c r="D258" s="2" t="s">
        <v>77</v>
      </c>
      <c r="E258" s="2" t="s">
        <v>221</v>
      </c>
      <c r="F258" t="s">
        <v>222</v>
      </c>
      <c r="G258" t="s">
        <v>220</v>
      </c>
      <c r="H258" s="2" t="s">
        <v>18</v>
      </c>
      <c r="I258" s="5">
        <v>8.5</v>
      </c>
      <c r="J258" s="2">
        <f>Table4[[#This Row],[List Price]]*0.9</f>
        <v>7.65</v>
      </c>
    </row>
    <row r="259" spans="1:10" ht="14.45" hidden="1" customHeight="1" x14ac:dyDescent="0.25">
      <c r="A259" s="2" t="s">
        <v>11</v>
      </c>
      <c r="B259" s="2" t="s">
        <v>209</v>
      </c>
      <c r="C259" s="2" t="s">
        <v>213</v>
      </c>
      <c r="D259" s="2" t="s">
        <v>14</v>
      </c>
      <c r="E259" s="2" t="s">
        <v>223</v>
      </c>
      <c r="F259" t="s">
        <v>219</v>
      </c>
      <c r="G259" t="s">
        <v>220</v>
      </c>
      <c r="H259" s="2" t="s">
        <v>18</v>
      </c>
      <c r="I259" s="5">
        <v>7.25</v>
      </c>
      <c r="J259" s="2">
        <f>Table4[[#This Row],[List Price]]*0.9</f>
        <v>6.5250000000000004</v>
      </c>
    </row>
    <row r="260" spans="1:10" ht="14.45" hidden="1" customHeight="1" x14ac:dyDescent="0.25">
      <c r="A260" s="2" t="s">
        <v>11</v>
      </c>
      <c r="B260" s="2" t="s">
        <v>209</v>
      </c>
      <c r="C260" s="2" t="s">
        <v>224</v>
      </c>
      <c r="D260" s="2" t="s">
        <v>20</v>
      </c>
      <c r="E260" s="2" t="s">
        <v>225</v>
      </c>
      <c r="F260" t="s">
        <v>226</v>
      </c>
      <c r="G260" t="s">
        <v>220</v>
      </c>
      <c r="H260" s="2" t="s">
        <v>18</v>
      </c>
      <c r="I260" s="5">
        <v>0</v>
      </c>
      <c r="J260" s="2">
        <f>Table4[[#This Row],[List Price]]*0.9</f>
        <v>0</v>
      </c>
    </row>
    <row r="261" spans="1:10" ht="14.45" hidden="1" customHeight="1" x14ac:dyDescent="0.25">
      <c r="A261" s="2" t="s">
        <v>11</v>
      </c>
      <c r="B261" s="2" t="s">
        <v>209</v>
      </c>
      <c r="C261" s="2" t="s">
        <v>224</v>
      </c>
      <c r="D261" s="2" t="s">
        <v>14</v>
      </c>
      <c r="E261" s="2" t="s">
        <v>227</v>
      </c>
      <c r="F261" t="s">
        <v>226</v>
      </c>
      <c r="G261" t="s">
        <v>228</v>
      </c>
      <c r="H261" s="2" t="s">
        <v>18</v>
      </c>
      <c r="I261" s="5">
        <v>0</v>
      </c>
      <c r="J261" s="2">
        <f>Table4[[#This Row],[List Price]]*0.9</f>
        <v>0</v>
      </c>
    </row>
    <row r="262" spans="1:10" ht="14.45" hidden="1" customHeight="1" x14ac:dyDescent="0.25">
      <c r="A262" s="2" t="s">
        <v>11</v>
      </c>
      <c r="B262" s="2" t="s">
        <v>209</v>
      </c>
      <c r="C262" s="2" t="s">
        <v>224</v>
      </c>
      <c r="D262" s="2" t="s">
        <v>20</v>
      </c>
      <c r="E262" s="2" t="s">
        <v>229</v>
      </c>
      <c r="F262" t="s">
        <v>230</v>
      </c>
      <c r="G262" t="s">
        <v>228</v>
      </c>
      <c r="H262" s="2" t="s">
        <v>18</v>
      </c>
      <c r="I262" s="5">
        <v>41</v>
      </c>
      <c r="J262" s="2">
        <f>Table4[[#This Row],[List Price]]*0.9</f>
        <v>36.9</v>
      </c>
    </row>
    <row r="263" spans="1:10" ht="14.45" hidden="1" customHeight="1" x14ac:dyDescent="0.25">
      <c r="A263" s="2" t="s">
        <v>11</v>
      </c>
      <c r="B263" s="2" t="s">
        <v>209</v>
      </c>
      <c r="C263" s="2" t="s">
        <v>224</v>
      </c>
      <c r="D263" s="2" t="s">
        <v>77</v>
      </c>
      <c r="E263" s="2" t="s">
        <v>231</v>
      </c>
      <c r="F263" t="s">
        <v>232</v>
      </c>
      <c r="G263" t="s">
        <v>228</v>
      </c>
      <c r="H263" s="2" t="s">
        <v>18</v>
      </c>
      <c r="I263" s="5">
        <v>2.25</v>
      </c>
      <c r="J263" s="2">
        <f>Table4[[#This Row],[List Price]]*0.9</f>
        <v>2.0249999999999999</v>
      </c>
    </row>
    <row r="264" spans="1:10" ht="14.45" hidden="1" customHeight="1" x14ac:dyDescent="0.25">
      <c r="A264" s="2" t="s">
        <v>11</v>
      </c>
      <c r="B264" s="2" t="s">
        <v>209</v>
      </c>
      <c r="C264" s="2" t="s">
        <v>224</v>
      </c>
      <c r="D264" s="2" t="s">
        <v>14</v>
      </c>
      <c r="E264" s="2" t="s">
        <v>233</v>
      </c>
      <c r="F264" t="s">
        <v>230</v>
      </c>
      <c r="G264" t="s">
        <v>228</v>
      </c>
      <c r="H264" s="2" t="s">
        <v>18</v>
      </c>
      <c r="I264" s="5">
        <v>1.75</v>
      </c>
      <c r="J264" s="2">
        <f>Table4[[#This Row],[List Price]]*0.9</f>
        <v>1.575</v>
      </c>
    </row>
    <row r="265" spans="1:10" ht="14.45" hidden="1" customHeight="1" x14ac:dyDescent="0.25">
      <c r="A265" s="2" t="s">
        <v>11</v>
      </c>
      <c r="B265" s="2" t="s">
        <v>209</v>
      </c>
      <c r="C265" s="2" t="s">
        <v>234</v>
      </c>
      <c r="D265" s="2" t="s">
        <v>77</v>
      </c>
      <c r="E265" s="2" t="s">
        <v>235</v>
      </c>
      <c r="F265" t="s">
        <v>236</v>
      </c>
      <c r="G265" t="s">
        <v>237</v>
      </c>
      <c r="H265" s="2" t="s">
        <v>18</v>
      </c>
      <c r="I265" s="5">
        <v>0.45</v>
      </c>
      <c r="J265" s="2">
        <f>Table4[[#This Row],[List Price]]*0.9</f>
        <v>0.40500000000000003</v>
      </c>
    </row>
    <row r="266" spans="1:10" ht="14.45" hidden="1" customHeight="1" x14ac:dyDescent="0.25">
      <c r="A266" s="2" t="s">
        <v>11</v>
      </c>
      <c r="B266" s="2" t="s">
        <v>209</v>
      </c>
      <c r="C266" s="2" t="s">
        <v>213</v>
      </c>
      <c r="D266" s="2" t="s">
        <v>20</v>
      </c>
      <c r="E266" s="2" t="s">
        <v>214</v>
      </c>
      <c r="F266" t="s">
        <v>215</v>
      </c>
      <c r="G266" t="s">
        <v>216</v>
      </c>
      <c r="H266" s="2" t="s">
        <v>81</v>
      </c>
      <c r="I266" s="5">
        <v>0</v>
      </c>
      <c r="J266" s="2">
        <f>Table4[[#This Row],[List Price]]*0.9</f>
        <v>0</v>
      </c>
    </row>
    <row r="267" spans="1:10" ht="14.45" hidden="1" customHeight="1" x14ac:dyDescent="0.25">
      <c r="A267" s="2" t="s">
        <v>11</v>
      </c>
      <c r="B267" s="2" t="s">
        <v>209</v>
      </c>
      <c r="C267" s="2" t="s">
        <v>213</v>
      </c>
      <c r="D267" s="2" t="s">
        <v>14</v>
      </c>
      <c r="E267" s="2" t="s">
        <v>217</v>
      </c>
      <c r="F267" t="s">
        <v>215</v>
      </c>
      <c r="G267" t="s">
        <v>216</v>
      </c>
      <c r="H267" s="2" t="s">
        <v>81</v>
      </c>
      <c r="I267" s="5">
        <v>0</v>
      </c>
      <c r="J267" s="2">
        <f>Table4[[#This Row],[List Price]]*0.9</f>
        <v>0</v>
      </c>
    </row>
    <row r="268" spans="1:10" ht="14.45" hidden="1" customHeight="1" x14ac:dyDescent="0.25">
      <c r="A268" s="2" t="s">
        <v>11</v>
      </c>
      <c r="B268" s="2" t="s">
        <v>209</v>
      </c>
      <c r="C268" s="2" t="s">
        <v>213</v>
      </c>
      <c r="D268" s="2" t="s">
        <v>20</v>
      </c>
      <c r="E268" s="2" t="s">
        <v>218</v>
      </c>
      <c r="F268" t="s">
        <v>219</v>
      </c>
      <c r="G268" t="s">
        <v>220</v>
      </c>
      <c r="H268" s="2" t="s">
        <v>81</v>
      </c>
      <c r="I268" s="5">
        <v>150</v>
      </c>
      <c r="J268" s="2">
        <f>Table4[[#This Row],[List Price]]*0.9</f>
        <v>135</v>
      </c>
    </row>
    <row r="269" spans="1:10" ht="14.45" hidden="1" customHeight="1" x14ac:dyDescent="0.25">
      <c r="A269" s="2" t="s">
        <v>11</v>
      </c>
      <c r="B269" s="2" t="s">
        <v>209</v>
      </c>
      <c r="C269" s="2" t="s">
        <v>213</v>
      </c>
      <c r="D269" s="2" t="s">
        <v>77</v>
      </c>
      <c r="E269" s="2" t="s">
        <v>221</v>
      </c>
      <c r="F269" t="s">
        <v>222</v>
      </c>
      <c r="G269" t="s">
        <v>220</v>
      </c>
      <c r="H269" s="2" t="s">
        <v>81</v>
      </c>
      <c r="I269" s="5">
        <v>7.5</v>
      </c>
      <c r="J269" s="2">
        <f>Table4[[#This Row],[List Price]]*0.9</f>
        <v>6.75</v>
      </c>
    </row>
    <row r="270" spans="1:10" ht="14.45" hidden="1" customHeight="1" x14ac:dyDescent="0.25">
      <c r="A270" s="2" t="s">
        <v>11</v>
      </c>
      <c r="B270" s="2" t="s">
        <v>209</v>
      </c>
      <c r="C270" s="2" t="s">
        <v>213</v>
      </c>
      <c r="D270" s="2" t="s">
        <v>14</v>
      </c>
      <c r="E270" s="2" t="s">
        <v>223</v>
      </c>
      <c r="F270" t="s">
        <v>219</v>
      </c>
      <c r="G270" t="s">
        <v>220</v>
      </c>
      <c r="H270" s="2" t="s">
        <v>81</v>
      </c>
      <c r="I270" s="5">
        <v>6.25</v>
      </c>
      <c r="J270" s="2">
        <f>Table4[[#This Row],[List Price]]*0.9</f>
        <v>5.625</v>
      </c>
    </row>
    <row r="271" spans="1:10" ht="14.45" hidden="1" customHeight="1" x14ac:dyDescent="0.25">
      <c r="A271" s="2" t="s">
        <v>11</v>
      </c>
      <c r="B271" s="2" t="s">
        <v>209</v>
      </c>
      <c r="C271" s="2" t="s">
        <v>224</v>
      </c>
      <c r="D271" s="2" t="s">
        <v>20</v>
      </c>
      <c r="E271" s="2" t="s">
        <v>225</v>
      </c>
      <c r="F271" t="s">
        <v>226</v>
      </c>
      <c r="G271" t="s">
        <v>220</v>
      </c>
      <c r="H271" s="2" t="s">
        <v>81</v>
      </c>
      <c r="I271" s="5">
        <v>0</v>
      </c>
      <c r="J271" s="2">
        <f>Table4[[#This Row],[List Price]]*0.9</f>
        <v>0</v>
      </c>
    </row>
    <row r="272" spans="1:10" ht="14.45" hidden="1" customHeight="1" x14ac:dyDescent="0.25">
      <c r="A272" s="2" t="s">
        <v>11</v>
      </c>
      <c r="B272" s="2" t="s">
        <v>209</v>
      </c>
      <c r="C272" s="2" t="s">
        <v>224</v>
      </c>
      <c r="D272" s="2" t="s">
        <v>14</v>
      </c>
      <c r="E272" s="2" t="s">
        <v>227</v>
      </c>
      <c r="F272" t="s">
        <v>226</v>
      </c>
      <c r="G272" t="s">
        <v>228</v>
      </c>
      <c r="H272" s="2" t="s">
        <v>81</v>
      </c>
      <c r="I272" s="5">
        <v>0</v>
      </c>
      <c r="J272" s="2">
        <f>Table4[[#This Row],[List Price]]*0.9</f>
        <v>0</v>
      </c>
    </row>
    <row r="273" spans="1:10" ht="14.45" hidden="1" customHeight="1" x14ac:dyDescent="0.25">
      <c r="A273" s="2" t="s">
        <v>11</v>
      </c>
      <c r="B273" s="2" t="s">
        <v>209</v>
      </c>
      <c r="C273" s="2" t="s">
        <v>224</v>
      </c>
      <c r="D273" s="2" t="s">
        <v>20</v>
      </c>
      <c r="E273" s="2" t="s">
        <v>229</v>
      </c>
      <c r="F273" t="s">
        <v>230</v>
      </c>
      <c r="G273" t="s">
        <v>228</v>
      </c>
      <c r="H273" s="2" t="s">
        <v>81</v>
      </c>
      <c r="I273" s="5">
        <v>36</v>
      </c>
      <c r="J273" s="2">
        <f>Table4[[#This Row],[List Price]]*0.9</f>
        <v>32.4</v>
      </c>
    </row>
    <row r="274" spans="1:10" ht="14.45" hidden="1" customHeight="1" x14ac:dyDescent="0.25">
      <c r="A274" s="2" t="s">
        <v>11</v>
      </c>
      <c r="B274" s="2" t="s">
        <v>209</v>
      </c>
      <c r="C274" s="2" t="s">
        <v>224</v>
      </c>
      <c r="D274" s="2" t="s">
        <v>77</v>
      </c>
      <c r="E274" s="2" t="s">
        <v>231</v>
      </c>
      <c r="F274" t="s">
        <v>232</v>
      </c>
      <c r="G274" t="s">
        <v>228</v>
      </c>
      <c r="H274" s="2" t="s">
        <v>81</v>
      </c>
      <c r="I274" s="5">
        <v>2</v>
      </c>
      <c r="J274" s="2">
        <f>Table4[[#This Row],[List Price]]*0.9</f>
        <v>1.8</v>
      </c>
    </row>
    <row r="275" spans="1:10" ht="14.45" hidden="1" customHeight="1" x14ac:dyDescent="0.25">
      <c r="A275" s="2" t="s">
        <v>11</v>
      </c>
      <c r="B275" s="2" t="s">
        <v>209</v>
      </c>
      <c r="C275" s="2" t="s">
        <v>224</v>
      </c>
      <c r="D275" s="2" t="s">
        <v>14</v>
      </c>
      <c r="E275" s="2" t="s">
        <v>233</v>
      </c>
      <c r="F275" t="s">
        <v>230</v>
      </c>
      <c r="G275" t="s">
        <v>228</v>
      </c>
      <c r="H275" s="2" t="s">
        <v>81</v>
      </c>
      <c r="I275" s="5">
        <v>1.5</v>
      </c>
      <c r="J275" s="2">
        <f>Table4[[#This Row],[List Price]]*0.9</f>
        <v>1.35</v>
      </c>
    </row>
    <row r="276" spans="1:10" ht="14.45" hidden="1" customHeight="1" x14ac:dyDescent="0.25">
      <c r="A276" s="2" t="s">
        <v>11</v>
      </c>
      <c r="B276" s="2" t="s">
        <v>209</v>
      </c>
      <c r="C276" s="2" t="s">
        <v>10</v>
      </c>
      <c r="D276" s="2" t="s">
        <v>20</v>
      </c>
      <c r="E276" s="2" t="s">
        <v>210</v>
      </c>
      <c r="F276" t="s">
        <v>211</v>
      </c>
      <c r="G276" t="s">
        <v>212</v>
      </c>
      <c r="H276" s="2" t="s">
        <v>81</v>
      </c>
      <c r="I276" s="5">
        <v>0</v>
      </c>
      <c r="J276" s="2">
        <f>Table4[[#This Row],[List Price]]*0.9</f>
        <v>0</v>
      </c>
    </row>
    <row r="277" spans="1:10" ht="14.45" hidden="1" customHeight="1" x14ac:dyDescent="0.25">
      <c r="A277" s="2" t="s">
        <v>11</v>
      </c>
      <c r="B277" s="2" t="s">
        <v>209</v>
      </c>
      <c r="C277" s="2" t="s">
        <v>234</v>
      </c>
      <c r="D277" s="2" t="s">
        <v>77</v>
      </c>
      <c r="E277" s="2" t="s">
        <v>235</v>
      </c>
      <c r="F277" t="s">
        <v>236</v>
      </c>
      <c r="G277" t="s">
        <v>237</v>
      </c>
      <c r="H277" s="2" t="s">
        <v>81</v>
      </c>
      <c r="I277" s="5">
        <v>0.4</v>
      </c>
      <c r="J277" s="2">
        <f>Table4[[#This Row],[List Price]]*0.9</f>
        <v>0.36000000000000004</v>
      </c>
    </row>
    <row r="278" spans="1:10" ht="14.45" customHeight="1" x14ac:dyDescent="0.25">
      <c r="A278" s="2" t="s">
        <v>11</v>
      </c>
      <c r="B278" s="2" t="s">
        <v>209</v>
      </c>
      <c r="C278" s="2" t="s">
        <v>10</v>
      </c>
      <c r="D278" s="2" t="s">
        <v>20</v>
      </c>
      <c r="E278" s="2" t="s">
        <v>210</v>
      </c>
      <c r="F278" t="s">
        <v>211</v>
      </c>
      <c r="G278" t="s">
        <v>212</v>
      </c>
      <c r="H278" s="2" t="s">
        <v>82</v>
      </c>
      <c r="I278" s="5">
        <v>0</v>
      </c>
      <c r="J278" s="2">
        <f>Table4[[#This Row],[List Price]]*0.9</f>
        <v>0</v>
      </c>
    </row>
    <row r="279" spans="1:10" ht="14.45" customHeight="1" x14ac:dyDescent="0.25">
      <c r="A279" s="2" t="s">
        <v>11</v>
      </c>
      <c r="B279" s="2" t="s">
        <v>209</v>
      </c>
      <c r="C279" s="2" t="s">
        <v>213</v>
      </c>
      <c r="D279" s="2" t="s">
        <v>20</v>
      </c>
      <c r="E279" s="2" t="s">
        <v>214</v>
      </c>
      <c r="F279" t="s">
        <v>215</v>
      </c>
      <c r="G279" t="s">
        <v>216</v>
      </c>
      <c r="H279" s="2" t="s">
        <v>82</v>
      </c>
      <c r="I279" s="5">
        <v>0</v>
      </c>
      <c r="J279" s="2">
        <f>Table4[[#This Row],[List Price]]*0.9</f>
        <v>0</v>
      </c>
    </row>
    <row r="280" spans="1:10" ht="14.45" customHeight="1" x14ac:dyDescent="0.25">
      <c r="A280" s="2" t="s">
        <v>11</v>
      </c>
      <c r="B280" s="2" t="s">
        <v>209</v>
      </c>
      <c r="C280" s="2" t="s">
        <v>213</v>
      </c>
      <c r="D280" s="2" t="s">
        <v>14</v>
      </c>
      <c r="E280" s="2" t="s">
        <v>217</v>
      </c>
      <c r="F280" t="s">
        <v>215</v>
      </c>
      <c r="G280" t="s">
        <v>216</v>
      </c>
      <c r="H280" s="2" t="s">
        <v>82</v>
      </c>
      <c r="I280" s="5">
        <v>0</v>
      </c>
      <c r="J280" s="2">
        <f>Table4[[#This Row],[List Price]]*0.9</f>
        <v>0</v>
      </c>
    </row>
    <row r="281" spans="1:10" ht="14.45" customHeight="1" x14ac:dyDescent="0.25">
      <c r="A281" s="2" t="s">
        <v>11</v>
      </c>
      <c r="B281" s="2" t="s">
        <v>209</v>
      </c>
      <c r="C281" s="2" t="s">
        <v>213</v>
      </c>
      <c r="D281" s="2" t="s">
        <v>20</v>
      </c>
      <c r="E281" s="2" t="s">
        <v>218</v>
      </c>
      <c r="F281" t="s">
        <v>219</v>
      </c>
      <c r="G281" t="s">
        <v>220</v>
      </c>
      <c r="H281" s="2" t="s">
        <v>82</v>
      </c>
      <c r="I281" s="5">
        <v>200</v>
      </c>
      <c r="J281" s="2">
        <f>Table4[[#This Row],[List Price]]*0.9</f>
        <v>180</v>
      </c>
    </row>
    <row r="282" spans="1:10" ht="14.45" customHeight="1" x14ac:dyDescent="0.25">
      <c r="A282" s="2" t="s">
        <v>11</v>
      </c>
      <c r="B282" s="2" t="s">
        <v>209</v>
      </c>
      <c r="C282" s="2" t="s">
        <v>213</v>
      </c>
      <c r="D282" s="2" t="s">
        <v>77</v>
      </c>
      <c r="E282" s="2" t="s">
        <v>221</v>
      </c>
      <c r="F282" t="s">
        <v>222</v>
      </c>
      <c r="G282" t="s">
        <v>220</v>
      </c>
      <c r="H282" s="2" t="s">
        <v>82</v>
      </c>
      <c r="I282" s="5">
        <v>9.75</v>
      </c>
      <c r="J282" s="2">
        <f>Table4[[#This Row],[List Price]]*0.9</f>
        <v>8.7750000000000004</v>
      </c>
    </row>
    <row r="283" spans="1:10" ht="14.45" customHeight="1" x14ac:dyDescent="0.25">
      <c r="A283" s="2" t="s">
        <v>11</v>
      </c>
      <c r="B283" s="2" t="s">
        <v>209</v>
      </c>
      <c r="C283" s="2" t="s">
        <v>213</v>
      </c>
      <c r="D283" s="2" t="s">
        <v>14</v>
      </c>
      <c r="E283" s="2" t="s">
        <v>223</v>
      </c>
      <c r="F283" t="s">
        <v>219</v>
      </c>
      <c r="G283" t="s">
        <v>220</v>
      </c>
      <c r="H283" s="2" t="s">
        <v>82</v>
      </c>
      <c r="I283" s="5">
        <v>8.25</v>
      </c>
      <c r="J283" s="2">
        <f>Table4[[#This Row],[List Price]]*0.9</f>
        <v>7.4249999999999998</v>
      </c>
    </row>
    <row r="284" spans="1:10" ht="14.45" customHeight="1" x14ac:dyDescent="0.25">
      <c r="A284" s="2" t="s">
        <v>11</v>
      </c>
      <c r="B284" s="2" t="s">
        <v>209</v>
      </c>
      <c r="C284" s="2" t="s">
        <v>224</v>
      </c>
      <c r="D284" s="2" t="s">
        <v>20</v>
      </c>
      <c r="E284" s="2" t="s">
        <v>225</v>
      </c>
      <c r="F284" t="s">
        <v>226</v>
      </c>
      <c r="G284" t="s">
        <v>220</v>
      </c>
      <c r="H284" s="2" t="s">
        <v>82</v>
      </c>
      <c r="I284" s="5">
        <v>0</v>
      </c>
      <c r="J284" s="2">
        <f>Table4[[#This Row],[List Price]]*0.9</f>
        <v>0</v>
      </c>
    </row>
    <row r="285" spans="1:10" ht="14.45" customHeight="1" x14ac:dyDescent="0.25">
      <c r="A285" s="2" t="s">
        <v>11</v>
      </c>
      <c r="B285" s="2" t="s">
        <v>209</v>
      </c>
      <c r="C285" s="2" t="s">
        <v>224</v>
      </c>
      <c r="D285" s="2" t="s">
        <v>14</v>
      </c>
      <c r="E285" s="2" t="s">
        <v>227</v>
      </c>
      <c r="F285" t="s">
        <v>226</v>
      </c>
      <c r="G285" t="s">
        <v>228</v>
      </c>
      <c r="H285" s="2" t="s">
        <v>82</v>
      </c>
      <c r="I285" s="5">
        <v>0</v>
      </c>
      <c r="J285" s="2">
        <f>Table4[[#This Row],[List Price]]*0.9</f>
        <v>0</v>
      </c>
    </row>
    <row r="286" spans="1:10" ht="14.45" customHeight="1" x14ac:dyDescent="0.25">
      <c r="A286" s="2" t="s">
        <v>11</v>
      </c>
      <c r="B286" s="2" t="s">
        <v>209</v>
      </c>
      <c r="C286" s="2" t="s">
        <v>224</v>
      </c>
      <c r="D286" s="2" t="s">
        <v>20</v>
      </c>
      <c r="E286" s="2" t="s">
        <v>229</v>
      </c>
      <c r="F286" t="s">
        <v>230</v>
      </c>
      <c r="G286" t="s">
        <v>228</v>
      </c>
      <c r="H286" s="2" t="s">
        <v>82</v>
      </c>
      <c r="I286" s="5">
        <v>48</v>
      </c>
      <c r="J286" s="2">
        <f>Table4[[#This Row],[List Price]]*0.9</f>
        <v>43.2</v>
      </c>
    </row>
    <row r="287" spans="1:10" ht="14.45" customHeight="1" x14ac:dyDescent="0.25">
      <c r="A287" s="2" t="s">
        <v>11</v>
      </c>
      <c r="B287" s="2" t="s">
        <v>209</v>
      </c>
      <c r="C287" s="2" t="s">
        <v>224</v>
      </c>
      <c r="D287" s="2" t="s">
        <v>77</v>
      </c>
      <c r="E287" s="2" t="s">
        <v>231</v>
      </c>
      <c r="F287" t="s">
        <v>232</v>
      </c>
      <c r="G287" t="s">
        <v>228</v>
      </c>
      <c r="H287" s="2" t="s">
        <v>82</v>
      </c>
      <c r="I287" s="5">
        <v>2.5</v>
      </c>
      <c r="J287" s="2">
        <f>Table4[[#This Row],[List Price]]*0.9</f>
        <v>2.25</v>
      </c>
    </row>
    <row r="288" spans="1:10" ht="14.45" customHeight="1" x14ac:dyDescent="0.25">
      <c r="A288" s="2" t="s">
        <v>11</v>
      </c>
      <c r="B288" s="2" t="s">
        <v>209</v>
      </c>
      <c r="C288" s="2" t="s">
        <v>224</v>
      </c>
      <c r="D288" s="2" t="s">
        <v>14</v>
      </c>
      <c r="E288" s="2" t="s">
        <v>233</v>
      </c>
      <c r="F288" t="s">
        <v>230</v>
      </c>
      <c r="G288" t="s">
        <v>228</v>
      </c>
      <c r="H288" s="2" t="s">
        <v>82</v>
      </c>
      <c r="I288" s="5">
        <v>2</v>
      </c>
      <c r="J288" s="2">
        <f>Table4[[#This Row],[List Price]]*0.9</f>
        <v>1.8</v>
      </c>
    </row>
    <row r="289" spans="1:10" ht="14.45" customHeight="1" x14ac:dyDescent="0.25">
      <c r="A289" s="2" t="s">
        <v>11</v>
      </c>
      <c r="B289" s="2" t="s">
        <v>209</v>
      </c>
      <c r="C289" s="2" t="s">
        <v>234</v>
      </c>
      <c r="D289" s="2" t="s">
        <v>77</v>
      </c>
      <c r="E289" s="2" t="s">
        <v>235</v>
      </c>
      <c r="F289" t="s">
        <v>236</v>
      </c>
      <c r="G289" t="s">
        <v>237</v>
      </c>
      <c r="H289" s="2" t="s">
        <v>82</v>
      </c>
      <c r="I289" s="5">
        <v>0.5</v>
      </c>
      <c r="J289" s="2">
        <f>Table4[[#This Row],[List Price]]*0.9</f>
        <v>0.45</v>
      </c>
    </row>
    <row r="290" spans="1:10" ht="14.45" hidden="1" customHeight="1" x14ac:dyDescent="0.25">
      <c r="A290" s="2" t="s">
        <v>11</v>
      </c>
      <c r="B290" s="2" t="s">
        <v>238</v>
      </c>
      <c r="C290" s="2" t="s">
        <v>239</v>
      </c>
      <c r="D290" s="2" t="s">
        <v>77</v>
      </c>
      <c r="E290" s="2" t="s">
        <v>240</v>
      </c>
      <c r="F290" t="s">
        <v>241</v>
      </c>
      <c r="G290" t="s">
        <v>242</v>
      </c>
      <c r="H290" s="2" t="s">
        <v>18</v>
      </c>
      <c r="I290" s="5">
        <v>85</v>
      </c>
      <c r="J290" s="2">
        <f>Table4[[#This Row],[List Price]]*0.9</f>
        <v>76.5</v>
      </c>
    </row>
    <row r="291" spans="1:10" ht="14.45" hidden="1" customHeight="1" x14ac:dyDescent="0.25">
      <c r="A291" s="2" t="s">
        <v>11</v>
      </c>
      <c r="B291" s="2" t="s">
        <v>238</v>
      </c>
      <c r="C291" s="2" t="s">
        <v>239</v>
      </c>
      <c r="D291" s="2" t="s">
        <v>77</v>
      </c>
      <c r="E291" s="2" t="s">
        <v>243</v>
      </c>
      <c r="F291" t="s">
        <v>244</v>
      </c>
      <c r="G291" t="s">
        <v>245</v>
      </c>
      <c r="H291" s="2" t="s">
        <v>18</v>
      </c>
      <c r="I291" s="5">
        <v>4</v>
      </c>
      <c r="J291" s="2">
        <f>Table4[[#This Row],[List Price]]*0.9</f>
        <v>3.6</v>
      </c>
    </row>
    <row r="292" spans="1:10" ht="14.45" hidden="1" customHeight="1" x14ac:dyDescent="0.25">
      <c r="A292" s="2" t="s">
        <v>11</v>
      </c>
      <c r="B292" s="2" t="s">
        <v>238</v>
      </c>
      <c r="C292" s="2" t="s">
        <v>239</v>
      </c>
      <c r="D292" s="2" t="s">
        <v>77</v>
      </c>
      <c r="E292" s="2" t="s">
        <v>246</v>
      </c>
      <c r="F292" t="s">
        <v>247</v>
      </c>
      <c r="G292" t="s">
        <v>248</v>
      </c>
      <c r="H292" s="2" t="s">
        <v>18</v>
      </c>
      <c r="I292" s="5">
        <v>39</v>
      </c>
      <c r="J292" s="2">
        <f>Table4[[#This Row],[List Price]]*0.9</f>
        <v>35.1</v>
      </c>
    </row>
    <row r="293" spans="1:10" ht="14.45" hidden="1" customHeight="1" x14ac:dyDescent="0.25">
      <c r="A293" s="2" t="s">
        <v>11</v>
      </c>
      <c r="B293" s="2" t="s">
        <v>238</v>
      </c>
      <c r="C293" s="2" t="s">
        <v>249</v>
      </c>
      <c r="D293" s="2" t="s">
        <v>77</v>
      </c>
      <c r="E293" s="2" t="s">
        <v>250</v>
      </c>
      <c r="F293" t="s">
        <v>251</v>
      </c>
      <c r="G293" t="s">
        <v>252</v>
      </c>
      <c r="H293" s="2" t="s">
        <v>18</v>
      </c>
      <c r="I293" s="5">
        <v>13</v>
      </c>
      <c r="J293" s="2">
        <f>Table4[[#This Row],[List Price]]*0.9</f>
        <v>11.700000000000001</v>
      </c>
    </row>
    <row r="294" spans="1:10" ht="14.45" hidden="1" customHeight="1" x14ac:dyDescent="0.25">
      <c r="A294" s="2" t="s">
        <v>11</v>
      </c>
      <c r="B294" s="2" t="s">
        <v>238</v>
      </c>
      <c r="C294" s="2" t="s">
        <v>239</v>
      </c>
      <c r="D294" s="2" t="s">
        <v>77</v>
      </c>
      <c r="E294" s="2" t="s">
        <v>243</v>
      </c>
      <c r="F294" t="s">
        <v>244</v>
      </c>
      <c r="G294" t="s">
        <v>245</v>
      </c>
      <c r="H294" s="2" t="s">
        <v>81</v>
      </c>
      <c r="I294" s="5">
        <v>3.5</v>
      </c>
      <c r="J294" s="2">
        <f>Table4[[#This Row],[List Price]]*0.9</f>
        <v>3.15</v>
      </c>
    </row>
    <row r="295" spans="1:10" ht="14.45" hidden="1" customHeight="1" x14ac:dyDescent="0.25">
      <c r="A295" s="2" t="s">
        <v>11</v>
      </c>
      <c r="B295" s="2" t="s">
        <v>238</v>
      </c>
      <c r="C295" s="2" t="s">
        <v>239</v>
      </c>
      <c r="D295" s="2" t="s">
        <v>77</v>
      </c>
      <c r="E295" s="2" t="s">
        <v>246</v>
      </c>
      <c r="F295" t="s">
        <v>247</v>
      </c>
      <c r="G295" t="s">
        <v>248</v>
      </c>
      <c r="H295" s="2" t="s">
        <v>81</v>
      </c>
      <c r="I295" s="5">
        <v>34</v>
      </c>
      <c r="J295" s="2">
        <f>Table4[[#This Row],[List Price]]*0.9</f>
        <v>30.6</v>
      </c>
    </row>
    <row r="296" spans="1:10" ht="14.45" hidden="1" customHeight="1" x14ac:dyDescent="0.25">
      <c r="A296" s="2" t="s">
        <v>11</v>
      </c>
      <c r="B296" s="2" t="s">
        <v>238</v>
      </c>
      <c r="C296" s="2" t="s">
        <v>239</v>
      </c>
      <c r="D296" s="2" t="s">
        <v>77</v>
      </c>
      <c r="E296" s="2" t="s">
        <v>240</v>
      </c>
      <c r="F296" t="s">
        <v>241</v>
      </c>
      <c r="G296" t="s">
        <v>242</v>
      </c>
      <c r="H296" s="2" t="s">
        <v>81</v>
      </c>
      <c r="I296" s="5">
        <v>75</v>
      </c>
      <c r="J296" s="2">
        <f>Table4[[#This Row],[List Price]]*0.9</f>
        <v>67.5</v>
      </c>
    </row>
    <row r="297" spans="1:10" ht="14.45" hidden="1" customHeight="1" x14ac:dyDescent="0.25">
      <c r="A297" s="2" t="s">
        <v>11</v>
      </c>
      <c r="B297" s="2" t="s">
        <v>238</v>
      </c>
      <c r="C297" s="2" t="s">
        <v>249</v>
      </c>
      <c r="D297" s="2" t="s">
        <v>77</v>
      </c>
      <c r="E297" s="2" t="s">
        <v>250</v>
      </c>
      <c r="F297" t="s">
        <v>251</v>
      </c>
      <c r="G297" t="s">
        <v>252</v>
      </c>
      <c r="H297" s="2" t="s">
        <v>81</v>
      </c>
      <c r="I297" s="5">
        <v>12</v>
      </c>
      <c r="J297" s="2">
        <f>Table4[[#This Row],[List Price]]*0.9</f>
        <v>10.8</v>
      </c>
    </row>
    <row r="298" spans="1:10" ht="14.45" customHeight="1" x14ac:dyDescent="0.25">
      <c r="A298" s="2" t="s">
        <v>11</v>
      </c>
      <c r="B298" s="2" t="s">
        <v>238</v>
      </c>
      <c r="C298" s="2" t="s">
        <v>239</v>
      </c>
      <c r="D298" s="2" t="s">
        <v>77</v>
      </c>
      <c r="E298" s="2" t="s">
        <v>240</v>
      </c>
      <c r="F298" t="s">
        <v>241</v>
      </c>
      <c r="G298" t="s">
        <v>242</v>
      </c>
      <c r="H298" s="2" t="s">
        <v>82</v>
      </c>
      <c r="I298" s="5">
        <v>100</v>
      </c>
      <c r="J298" s="2">
        <f>Table4[[#This Row],[List Price]]*0.9</f>
        <v>90</v>
      </c>
    </row>
    <row r="299" spans="1:10" ht="14.45" customHeight="1" x14ac:dyDescent="0.25">
      <c r="A299" s="2" t="s">
        <v>11</v>
      </c>
      <c r="B299" s="2" t="s">
        <v>238</v>
      </c>
      <c r="C299" s="2" t="s">
        <v>239</v>
      </c>
      <c r="D299" s="2" t="s">
        <v>77</v>
      </c>
      <c r="E299" s="2" t="s">
        <v>243</v>
      </c>
      <c r="F299" t="s">
        <v>244</v>
      </c>
      <c r="G299" t="s">
        <v>245</v>
      </c>
      <c r="H299" s="2" t="s">
        <v>82</v>
      </c>
      <c r="I299" s="5">
        <v>4.5</v>
      </c>
      <c r="J299" s="2">
        <f>Table4[[#This Row],[List Price]]*0.9</f>
        <v>4.05</v>
      </c>
    </row>
    <row r="300" spans="1:10" ht="14.45" customHeight="1" x14ac:dyDescent="0.25">
      <c r="A300" s="2" t="s">
        <v>11</v>
      </c>
      <c r="B300" s="2" t="s">
        <v>238</v>
      </c>
      <c r="C300" s="2" t="s">
        <v>239</v>
      </c>
      <c r="D300" s="2" t="s">
        <v>77</v>
      </c>
      <c r="E300" s="2" t="s">
        <v>246</v>
      </c>
      <c r="F300" t="s">
        <v>247</v>
      </c>
      <c r="G300" t="s">
        <v>248</v>
      </c>
      <c r="H300" s="2" t="s">
        <v>82</v>
      </c>
      <c r="I300" s="5">
        <v>45</v>
      </c>
      <c r="J300" s="2">
        <f>Table4[[#This Row],[List Price]]*0.9</f>
        <v>40.5</v>
      </c>
    </row>
    <row r="301" spans="1:10" ht="14.45" customHeight="1" x14ac:dyDescent="0.25">
      <c r="A301" s="2" t="s">
        <v>11</v>
      </c>
      <c r="B301" s="2" t="s">
        <v>238</v>
      </c>
      <c r="C301" s="2" t="s">
        <v>253</v>
      </c>
      <c r="D301" s="2" t="s">
        <v>77</v>
      </c>
      <c r="E301" s="2" t="s">
        <v>254</v>
      </c>
      <c r="F301" t="s">
        <v>255</v>
      </c>
      <c r="G301" t="s">
        <v>256</v>
      </c>
      <c r="H301" s="2" t="s">
        <v>82</v>
      </c>
      <c r="I301" s="5">
        <v>2400</v>
      </c>
      <c r="J301" s="2">
        <f>Table4[[#This Row],[List Price]]*0.9</f>
        <v>2160</v>
      </c>
    </row>
    <row r="302" spans="1:10" ht="14.45" customHeight="1" x14ac:dyDescent="0.25">
      <c r="A302" s="2" t="s">
        <v>11</v>
      </c>
      <c r="B302" s="2" t="s">
        <v>238</v>
      </c>
      <c r="C302" s="2" t="s">
        <v>249</v>
      </c>
      <c r="D302" s="2" t="s">
        <v>77</v>
      </c>
      <c r="E302" s="2" t="s">
        <v>250</v>
      </c>
      <c r="F302" t="s">
        <v>251</v>
      </c>
      <c r="G302" t="s">
        <v>252</v>
      </c>
      <c r="H302" s="2" t="s">
        <v>82</v>
      </c>
      <c r="I302" s="5">
        <v>15</v>
      </c>
      <c r="J302" s="2">
        <f>Table4[[#This Row],[List Price]]*0.9</f>
        <v>13.5</v>
      </c>
    </row>
  </sheetData>
  <pageMargins left="0.7" right="0.7" top="0.75" bottom="0.75" header="0.3" footer="0.3"/>
  <pageSetup orientation="portrait" r:id="rId1"/>
  <headerFooter>
    <oddHeader>&amp;C&amp;G</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8"/>
  <sheetViews>
    <sheetView workbookViewId="0">
      <pane ySplit="1" topLeftCell="A2" activePane="bottomLeft" state="frozen"/>
      <selection pane="bottomLeft" activeCell="D28" sqref="D28"/>
    </sheetView>
  </sheetViews>
  <sheetFormatPr defaultRowHeight="14.45" customHeight="1" x14ac:dyDescent="0.25"/>
  <cols>
    <col min="1" max="1" width="9.5703125" style="2" bestFit="1" customWidth="1"/>
    <col min="2" max="2" width="18.28515625" style="2" customWidth="1"/>
    <col min="3" max="3" width="15.140625" bestFit="1" customWidth="1"/>
    <col min="4" max="4" width="43.85546875" bestFit="1" customWidth="1"/>
    <col min="5" max="5" width="89" customWidth="1"/>
    <col min="6" max="7" width="11" style="2" customWidth="1"/>
  </cols>
  <sheetData>
    <row r="1" spans="1:7" s="1" customFormat="1" ht="14.45" customHeight="1" x14ac:dyDescent="0.25">
      <c r="A1" s="3" t="s">
        <v>1</v>
      </c>
      <c r="B1" s="3" t="s">
        <v>4</v>
      </c>
      <c r="C1" s="1" t="s">
        <v>5</v>
      </c>
      <c r="D1" s="1" t="s">
        <v>6</v>
      </c>
      <c r="E1" s="1" t="s">
        <v>7</v>
      </c>
      <c r="F1" s="3" t="s">
        <v>8</v>
      </c>
      <c r="G1" s="3" t="s">
        <v>9</v>
      </c>
    </row>
    <row r="2" spans="1:7" ht="14.45" hidden="1" customHeight="1" x14ac:dyDescent="0.25">
      <c r="A2" s="2" t="s">
        <v>257</v>
      </c>
      <c r="B2" s="2" t="s">
        <v>20</v>
      </c>
      <c r="C2" t="s">
        <v>258</v>
      </c>
      <c r="D2" t="s">
        <v>259</v>
      </c>
      <c r="E2" t="s">
        <v>259</v>
      </c>
      <c r="F2" s="2" t="s">
        <v>18</v>
      </c>
      <c r="G2" s="4">
        <v>0</v>
      </c>
    </row>
    <row r="3" spans="1:7" ht="14.45" hidden="1" customHeight="1" x14ac:dyDescent="0.25">
      <c r="A3" s="2" t="s">
        <v>257</v>
      </c>
      <c r="B3" s="2" t="s">
        <v>20</v>
      </c>
      <c r="C3" t="s">
        <v>260</v>
      </c>
      <c r="D3" t="s">
        <v>261</v>
      </c>
      <c r="E3" t="s">
        <v>262</v>
      </c>
      <c r="F3" s="2" t="s">
        <v>18</v>
      </c>
      <c r="G3" s="4">
        <v>32000</v>
      </c>
    </row>
    <row r="4" spans="1:7" ht="14.45" hidden="1" customHeight="1" x14ac:dyDescent="0.25">
      <c r="A4" s="2" t="s">
        <v>257</v>
      </c>
      <c r="B4" s="2" t="s">
        <v>20</v>
      </c>
      <c r="C4" t="s">
        <v>263</v>
      </c>
      <c r="D4" t="s">
        <v>264</v>
      </c>
      <c r="E4" t="s">
        <v>265</v>
      </c>
      <c r="F4" s="2" t="s">
        <v>18</v>
      </c>
      <c r="G4" s="4">
        <v>1700</v>
      </c>
    </row>
    <row r="5" spans="1:7" ht="14.45" hidden="1" customHeight="1" x14ac:dyDescent="0.25">
      <c r="A5" s="2" t="s">
        <v>257</v>
      </c>
      <c r="B5" s="2" t="s">
        <v>20</v>
      </c>
      <c r="C5" t="s">
        <v>266</v>
      </c>
      <c r="D5" t="s">
        <v>267</v>
      </c>
      <c r="E5" t="s">
        <v>268</v>
      </c>
      <c r="F5" s="2" t="s">
        <v>18</v>
      </c>
      <c r="G5" s="4">
        <v>2800</v>
      </c>
    </row>
    <row r="6" spans="1:7" ht="14.45" hidden="1" customHeight="1" x14ac:dyDescent="0.25">
      <c r="A6" s="2" t="s">
        <v>257</v>
      </c>
      <c r="B6" s="2" t="s">
        <v>20</v>
      </c>
      <c r="C6" t="s">
        <v>269</v>
      </c>
      <c r="D6" t="s">
        <v>270</v>
      </c>
      <c r="E6" t="s">
        <v>270</v>
      </c>
      <c r="F6" s="2" t="s">
        <v>18</v>
      </c>
      <c r="G6" s="4">
        <v>2100</v>
      </c>
    </row>
    <row r="7" spans="1:7" ht="14.45" hidden="1" customHeight="1" x14ac:dyDescent="0.25">
      <c r="A7" s="2" t="s">
        <v>257</v>
      </c>
      <c r="B7" s="2" t="s">
        <v>20</v>
      </c>
      <c r="C7" t="s">
        <v>271</v>
      </c>
      <c r="D7" t="s">
        <v>272</v>
      </c>
      <c r="E7" t="s">
        <v>272</v>
      </c>
      <c r="F7" s="2" t="s">
        <v>18</v>
      </c>
      <c r="G7" s="4">
        <v>850</v>
      </c>
    </row>
    <row r="8" spans="1:7" ht="14.45" hidden="1" customHeight="1" x14ac:dyDescent="0.25">
      <c r="A8" s="2" t="s">
        <v>257</v>
      </c>
      <c r="B8" s="2" t="s">
        <v>20</v>
      </c>
      <c r="C8" t="s">
        <v>273</v>
      </c>
      <c r="D8" t="s">
        <v>274</v>
      </c>
      <c r="E8" t="s">
        <v>275</v>
      </c>
      <c r="F8" s="2" t="s">
        <v>18</v>
      </c>
      <c r="G8" s="4">
        <v>16000</v>
      </c>
    </row>
    <row r="9" spans="1:7" ht="14.45" hidden="1" customHeight="1" x14ac:dyDescent="0.25">
      <c r="A9" s="2" t="s">
        <v>257</v>
      </c>
      <c r="B9" s="2" t="s">
        <v>20</v>
      </c>
      <c r="C9" t="s">
        <v>276</v>
      </c>
      <c r="D9" t="s">
        <v>277</v>
      </c>
      <c r="E9" t="s">
        <v>278</v>
      </c>
      <c r="F9" s="2" t="s">
        <v>18</v>
      </c>
      <c r="G9" s="4">
        <v>8400</v>
      </c>
    </row>
    <row r="10" spans="1:7" ht="14.45" hidden="1" customHeight="1" x14ac:dyDescent="0.25">
      <c r="A10" s="2" t="s">
        <v>257</v>
      </c>
      <c r="B10" s="2" t="s">
        <v>20</v>
      </c>
      <c r="C10" t="s">
        <v>279</v>
      </c>
      <c r="D10" t="s">
        <v>280</v>
      </c>
      <c r="E10" t="s">
        <v>281</v>
      </c>
      <c r="F10" s="2" t="s">
        <v>18</v>
      </c>
      <c r="G10" s="4">
        <v>2210</v>
      </c>
    </row>
    <row r="11" spans="1:7" ht="14.45" hidden="1" customHeight="1" x14ac:dyDescent="0.25">
      <c r="A11" s="2" t="s">
        <v>257</v>
      </c>
      <c r="B11" s="2" t="s">
        <v>20</v>
      </c>
      <c r="C11" t="s">
        <v>273</v>
      </c>
      <c r="D11" t="s">
        <v>274</v>
      </c>
      <c r="E11" t="s">
        <v>275</v>
      </c>
      <c r="F11" s="2" t="s">
        <v>81</v>
      </c>
      <c r="G11" s="4">
        <v>14500</v>
      </c>
    </row>
    <row r="12" spans="1:7" ht="14.45" hidden="1" customHeight="1" x14ac:dyDescent="0.25">
      <c r="A12" s="2" t="s">
        <v>257</v>
      </c>
      <c r="B12" s="2" t="s">
        <v>20</v>
      </c>
      <c r="C12" t="s">
        <v>276</v>
      </c>
      <c r="D12" t="s">
        <v>277</v>
      </c>
      <c r="E12" t="s">
        <v>278</v>
      </c>
      <c r="F12" s="2" t="s">
        <v>81</v>
      </c>
      <c r="G12" s="4">
        <v>7600</v>
      </c>
    </row>
    <row r="13" spans="1:7" ht="14.45" hidden="1" customHeight="1" x14ac:dyDescent="0.25">
      <c r="A13" s="2" t="s">
        <v>257</v>
      </c>
      <c r="B13" s="2" t="s">
        <v>20</v>
      </c>
      <c r="C13" t="s">
        <v>258</v>
      </c>
      <c r="D13" t="s">
        <v>259</v>
      </c>
      <c r="E13" t="s">
        <v>259</v>
      </c>
      <c r="F13" s="2" t="s">
        <v>81</v>
      </c>
      <c r="G13" s="4">
        <v>0</v>
      </c>
    </row>
    <row r="14" spans="1:7" ht="14.45" hidden="1" customHeight="1" x14ac:dyDescent="0.25">
      <c r="A14" s="2" t="s">
        <v>257</v>
      </c>
      <c r="B14" s="2" t="s">
        <v>20</v>
      </c>
      <c r="C14" t="s">
        <v>260</v>
      </c>
      <c r="D14" t="s">
        <v>261</v>
      </c>
      <c r="E14" t="s">
        <v>262</v>
      </c>
      <c r="F14" s="2" t="s">
        <v>81</v>
      </c>
      <c r="G14" s="4">
        <v>29000</v>
      </c>
    </row>
    <row r="15" spans="1:7" ht="14.45" hidden="1" customHeight="1" x14ac:dyDescent="0.25">
      <c r="A15" s="2" t="s">
        <v>257</v>
      </c>
      <c r="B15" s="2" t="s">
        <v>20</v>
      </c>
      <c r="C15" t="s">
        <v>263</v>
      </c>
      <c r="D15" t="s">
        <v>264</v>
      </c>
      <c r="E15" t="s">
        <v>265</v>
      </c>
      <c r="F15" s="2" t="s">
        <v>81</v>
      </c>
      <c r="G15" s="4">
        <v>1500</v>
      </c>
    </row>
    <row r="16" spans="1:7" ht="14.45" hidden="1" customHeight="1" x14ac:dyDescent="0.25">
      <c r="A16" s="2" t="s">
        <v>257</v>
      </c>
      <c r="B16" s="2" t="s">
        <v>20</v>
      </c>
      <c r="C16" t="s">
        <v>266</v>
      </c>
      <c r="D16" t="s">
        <v>267</v>
      </c>
      <c r="E16" t="s">
        <v>268</v>
      </c>
      <c r="F16" s="2" t="s">
        <v>81</v>
      </c>
      <c r="G16" s="4">
        <v>2500</v>
      </c>
    </row>
    <row r="17" spans="1:7" ht="14.45" hidden="1" customHeight="1" x14ac:dyDescent="0.25">
      <c r="A17" s="2" t="s">
        <v>257</v>
      </c>
      <c r="B17" s="2" t="s">
        <v>20</v>
      </c>
      <c r="C17" t="s">
        <v>269</v>
      </c>
      <c r="D17" t="s">
        <v>270</v>
      </c>
      <c r="E17" t="s">
        <v>270</v>
      </c>
      <c r="F17" s="2" t="s">
        <v>81</v>
      </c>
      <c r="G17" s="4">
        <v>2000</v>
      </c>
    </row>
    <row r="18" spans="1:7" ht="14.45" hidden="1" customHeight="1" x14ac:dyDescent="0.25">
      <c r="A18" s="2" t="s">
        <v>257</v>
      </c>
      <c r="B18" s="2" t="s">
        <v>20</v>
      </c>
      <c r="C18" t="s">
        <v>271</v>
      </c>
      <c r="D18" t="s">
        <v>272</v>
      </c>
      <c r="E18" t="s">
        <v>272</v>
      </c>
      <c r="F18" s="2" t="s">
        <v>81</v>
      </c>
      <c r="G18" s="4">
        <v>750</v>
      </c>
    </row>
    <row r="19" spans="1:7" ht="14.45" hidden="1" customHeight="1" x14ac:dyDescent="0.25">
      <c r="A19" s="2" t="s">
        <v>257</v>
      </c>
      <c r="B19" s="2" t="s">
        <v>20</v>
      </c>
      <c r="C19" t="s">
        <v>279</v>
      </c>
      <c r="D19" t="s">
        <v>280</v>
      </c>
      <c r="E19" t="s">
        <v>281</v>
      </c>
      <c r="F19" s="2" t="s">
        <v>81</v>
      </c>
      <c r="G19" s="4">
        <v>1960</v>
      </c>
    </row>
    <row r="20" spans="1:7" ht="14.45" customHeight="1" x14ac:dyDescent="0.25">
      <c r="A20" s="2" t="s">
        <v>257</v>
      </c>
      <c r="B20" s="2" t="s">
        <v>20</v>
      </c>
      <c r="C20" t="s">
        <v>273</v>
      </c>
      <c r="D20" t="s">
        <v>274</v>
      </c>
      <c r="E20" t="s">
        <v>275</v>
      </c>
      <c r="F20" s="2" t="s">
        <v>82</v>
      </c>
      <c r="G20" s="4">
        <v>18000</v>
      </c>
    </row>
    <row r="21" spans="1:7" ht="14.45" customHeight="1" x14ac:dyDescent="0.25">
      <c r="A21" s="2" t="s">
        <v>257</v>
      </c>
      <c r="B21" s="2" t="s">
        <v>20</v>
      </c>
      <c r="C21" t="s">
        <v>276</v>
      </c>
      <c r="D21" t="s">
        <v>277</v>
      </c>
      <c r="E21" t="s">
        <v>278</v>
      </c>
      <c r="F21" s="2" t="s">
        <v>82</v>
      </c>
      <c r="G21" s="4">
        <v>9500</v>
      </c>
    </row>
    <row r="22" spans="1:7" ht="14.45" customHeight="1" x14ac:dyDescent="0.25">
      <c r="A22" s="2" t="s">
        <v>257</v>
      </c>
      <c r="B22" s="2" t="s">
        <v>20</v>
      </c>
      <c r="C22" t="s">
        <v>258</v>
      </c>
      <c r="D22" t="s">
        <v>259</v>
      </c>
      <c r="E22" t="s">
        <v>259</v>
      </c>
      <c r="F22" s="2" t="s">
        <v>82</v>
      </c>
      <c r="G22" s="4">
        <v>0</v>
      </c>
    </row>
    <row r="23" spans="1:7" ht="14.45" customHeight="1" x14ac:dyDescent="0.25">
      <c r="A23" s="2" t="s">
        <v>257</v>
      </c>
      <c r="B23" s="2" t="s">
        <v>20</v>
      </c>
      <c r="C23" t="s">
        <v>260</v>
      </c>
      <c r="D23" t="s">
        <v>261</v>
      </c>
      <c r="E23" t="s">
        <v>262</v>
      </c>
      <c r="F23" s="2" t="s">
        <v>82</v>
      </c>
      <c r="G23" s="4">
        <v>36000</v>
      </c>
    </row>
    <row r="24" spans="1:7" ht="14.45" customHeight="1" x14ac:dyDescent="0.25">
      <c r="A24" s="2" t="s">
        <v>257</v>
      </c>
      <c r="B24" s="2" t="s">
        <v>20</v>
      </c>
      <c r="C24" t="s">
        <v>263</v>
      </c>
      <c r="D24" t="s">
        <v>264</v>
      </c>
      <c r="E24" t="s">
        <v>265</v>
      </c>
      <c r="F24" s="2" t="s">
        <v>82</v>
      </c>
      <c r="G24" s="4">
        <v>1500</v>
      </c>
    </row>
    <row r="25" spans="1:7" ht="14.45" customHeight="1" x14ac:dyDescent="0.25">
      <c r="A25" s="2" t="s">
        <v>257</v>
      </c>
      <c r="B25" s="2" t="s">
        <v>20</v>
      </c>
      <c r="C25" t="s">
        <v>266</v>
      </c>
      <c r="D25" t="s">
        <v>267</v>
      </c>
      <c r="E25" t="s">
        <v>268</v>
      </c>
      <c r="F25" s="2" t="s">
        <v>82</v>
      </c>
      <c r="G25" s="4">
        <v>2500</v>
      </c>
    </row>
    <row r="26" spans="1:7" ht="14.45" customHeight="1" x14ac:dyDescent="0.25">
      <c r="A26" s="2" t="s">
        <v>257</v>
      </c>
      <c r="B26" s="2" t="s">
        <v>20</v>
      </c>
      <c r="C26" t="s">
        <v>269</v>
      </c>
      <c r="D26" t="s">
        <v>270</v>
      </c>
      <c r="E26" t="s">
        <v>270</v>
      </c>
      <c r="F26" s="2" t="s">
        <v>82</v>
      </c>
      <c r="G26" s="4">
        <v>2000</v>
      </c>
    </row>
    <row r="27" spans="1:7" ht="14.45" customHeight="1" x14ac:dyDescent="0.25">
      <c r="A27" s="2" t="s">
        <v>257</v>
      </c>
      <c r="B27" s="2" t="s">
        <v>20</v>
      </c>
      <c r="C27" t="s">
        <v>271</v>
      </c>
      <c r="D27" t="s">
        <v>272</v>
      </c>
      <c r="E27" t="s">
        <v>272</v>
      </c>
      <c r="F27" s="2" t="s">
        <v>82</v>
      </c>
      <c r="G27" s="4">
        <v>1000</v>
      </c>
    </row>
    <row r="28" spans="1:7" ht="14.45" customHeight="1" x14ac:dyDescent="0.25">
      <c r="A28" s="2" t="s">
        <v>257</v>
      </c>
      <c r="B28" s="2" t="s">
        <v>20</v>
      </c>
      <c r="C28" t="s">
        <v>279</v>
      </c>
      <c r="D28" t="s">
        <v>280</v>
      </c>
      <c r="E28" t="s">
        <v>281</v>
      </c>
      <c r="F28" s="2" t="s">
        <v>82</v>
      </c>
      <c r="G28" s="4">
        <v>2600</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0"/>
  <sheetViews>
    <sheetView workbookViewId="0">
      <pane ySplit="1" topLeftCell="A2" activePane="bottomLeft" state="frozen"/>
      <selection pane="bottomLeft"/>
    </sheetView>
  </sheetViews>
  <sheetFormatPr defaultRowHeight="14.45" customHeight="1" x14ac:dyDescent="0.25"/>
  <cols>
    <col min="1" max="1" width="11.7109375" style="2" bestFit="1" customWidth="1"/>
    <col min="2" max="2" width="20" style="2" bestFit="1" customWidth="1"/>
    <col min="3" max="3" width="11.42578125" style="2" bestFit="1" customWidth="1"/>
    <col min="4" max="4" width="18.5703125" style="2" bestFit="1" customWidth="1"/>
    <col min="5" max="5" width="18.28515625" style="2" customWidth="1"/>
    <col min="6" max="6" width="15" style="2" customWidth="1"/>
    <col min="7" max="7" width="53.5703125" bestFit="1" customWidth="1"/>
    <col min="8" max="8" width="42" customWidth="1"/>
    <col min="9" max="10" width="11" style="2" customWidth="1"/>
  </cols>
  <sheetData>
    <row r="1" spans="1:10" s="1" customFormat="1" ht="14.45" customHeight="1" x14ac:dyDescent="0.25">
      <c r="A1" s="3" t="s">
        <v>0</v>
      </c>
      <c r="B1" s="3" t="s">
        <v>1</v>
      </c>
      <c r="C1" s="3" t="s">
        <v>2</v>
      </c>
      <c r="D1" s="3" t="s">
        <v>3</v>
      </c>
      <c r="E1" s="3" t="s">
        <v>4</v>
      </c>
      <c r="F1" s="3" t="s">
        <v>5</v>
      </c>
      <c r="G1" s="1" t="s">
        <v>6</v>
      </c>
      <c r="H1" s="1" t="s">
        <v>7</v>
      </c>
      <c r="I1" s="3" t="s">
        <v>8</v>
      </c>
      <c r="J1" s="3" t="s">
        <v>9</v>
      </c>
    </row>
    <row r="2" spans="1:10" ht="14.45" customHeight="1" x14ac:dyDescent="0.25">
      <c r="A2" s="2" t="s">
        <v>282</v>
      </c>
      <c r="B2" s="2" t="s">
        <v>283</v>
      </c>
      <c r="C2" s="2" t="s">
        <v>284</v>
      </c>
      <c r="D2" s="2" t="s">
        <v>285</v>
      </c>
      <c r="E2" s="2" t="s">
        <v>284</v>
      </c>
      <c r="F2" s="2" t="s">
        <v>286</v>
      </c>
      <c r="G2" t="s">
        <v>287</v>
      </c>
      <c r="H2" t="s">
        <v>287</v>
      </c>
      <c r="I2" s="2" t="s">
        <v>82</v>
      </c>
      <c r="J2" s="4">
        <v>2200</v>
      </c>
    </row>
    <row r="3" spans="1:10" ht="14.45" customHeight="1" x14ac:dyDescent="0.25">
      <c r="A3" s="2" t="s">
        <v>288</v>
      </c>
      <c r="B3" s="2" t="s">
        <v>283</v>
      </c>
      <c r="C3" s="2" t="s">
        <v>284</v>
      </c>
      <c r="D3" s="2" t="s">
        <v>285</v>
      </c>
      <c r="E3" s="2" t="s">
        <v>284</v>
      </c>
      <c r="F3" s="2" t="s">
        <v>286</v>
      </c>
      <c r="G3" t="s">
        <v>287</v>
      </c>
      <c r="H3" t="s">
        <v>287</v>
      </c>
      <c r="I3" s="2" t="s">
        <v>82</v>
      </c>
      <c r="J3" s="4">
        <v>1650</v>
      </c>
    </row>
    <row r="4" spans="1:10" ht="14.45" customHeight="1" x14ac:dyDescent="0.25">
      <c r="A4" s="2" t="s">
        <v>289</v>
      </c>
      <c r="B4" s="2" t="s">
        <v>283</v>
      </c>
      <c r="C4" s="2" t="s">
        <v>284</v>
      </c>
      <c r="D4" s="2" t="s">
        <v>285</v>
      </c>
      <c r="E4" s="2" t="s">
        <v>284</v>
      </c>
      <c r="F4" s="2" t="s">
        <v>286</v>
      </c>
      <c r="G4" t="s">
        <v>287</v>
      </c>
      <c r="H4" t="s">
        <v>287</v>
      </c>
      <c r="I4" s="2" t="s">
        <v>82</v>
      </c>
      <c r="J4" s="4">
        <v>850</v>
      </c>
    </row>
    <row r="5" spans="1:10" ht="14.45" customHeight="1" x14ac:dyDescent="0.25">
      <c r="A5" s="2" t="s">
        <v>290</v>
      </c>
      <c r="B5" s="2" t="s">
        <v>283</v>
      </c>
      <c r="C5" s="2" t="s">
        <v>284</v>
      </c>
      <c r="D5" s="2" t="s">
        <v>285</v>
      </c>
      <c r="E5" s="2" t="s">
        <v>284</v>
      </c>
      <c r="F5" s="2" t="s">
        <v>286</v>
      </c>
      <c r="G5" t="s">
        <v>287</v>
      </c>
      <c r="H5" t="s">
        <v>287</v>
      </c>
      <c r="I5" s="2" t="s">
        <v>82</v>
      </c>
      <c r="J5" s="4">
        <v>1550</v>
      </c>
    </row>
    <row r="6" spans="1:10" ht="14.45" hidden="1" customHeight="1" x14ac:dyDescent="0.25">
      <c r="A6" s="2" t="s">
        <v>288</v>
      </c>
      <c r="B6" s="2" t="s">
        <v>283</v>
      </c>
      <c r="C6" s="2" t="s">
        <v>284</v>
      </c>
      <c r="D6" s="2" t="s">
        <v>285</v>
      </c>
      <c r="E6" s="2" t="s">
        <v>284</v>
      </c>
      <c r="F6" s="2" t="s">
        <v>286</v>
      </c>
      <c r="G6" t="s">
        <v>287</v>
      </c>
      <c r="H6" t="s">
        <v>287</v>
      </c>
      <c r="I6" s="2" t="s">
        <v>18</v>
      </c>
      <c r="J6" s="4">
        <v>1350</v>
      </c>
    </row>
    <row r="7" spans="1:10" ht="14.45" hidden="1" customHeight="1" x14ac:dyDescent="0.25">
      <c r="A7" s="2" t="s">
        <v>288</v>
      </c>
      <c r="B7" s="2" t="s">
        <v>283</v>
      </c>
      <c r="C7" s="2" t="s">
        <v>284</v>
      </c>
      <c r="D7" s="2" t="s">
        <v>285</v>
      </c>
      <c r="E7" s="2" t="s">
        <v>284</v>
      </c>
      <c r="F7" s="2" t="s">
        <v>286</v>
      </c>
      <c r="G7" t="s">
        <v>287</v>
      </c>
      <c r="H7" t="s">
        <v>287</v>
      </c>
      <c r="I7" s="2" t="s">
        <v>81</v>
      </c>
      <c r="J7" s="4">
        <v>1400</v>
      </c>
    </row>
    <row r="8" spans="1:10" ht="14.45" customHeight="1" x14ac:dyDescent="0.25">
      <c r="A8" s="2" t="s">
        <v>282</v>
      </c>
      <c r="B8" s="2" t="s">
        <v>283</v>
      </c>
      <c r="C8" s="2" t="s">
        <v>284</v>
      </c>
      <c r="D8" s="2" t="s">
        <v>285</v>
      </c>
      <c r="E8" s="2" t="s">
        <v>284</v>
      </c>
      <c r="F8" s="2" t="s">
        <v>291</v>
      </c>
      <c r="G8" t="s">
        <v>292</v>
      </c>
      <c r="H8" t="s">
        <v>293</v>
      </c>
      <c r="I8" s="2" t="s">
        <v>82</v>
      </c>
      <c r="J8" s="4">
        <v>2650</v>
      </c>
    </row>
    <row r="9" spans="1:10" ht="14.45" customHeight="1" x14ac:dyDescent="0.25">
      <c r="A9" s="2" t="s">
        <v>288</v>
      </c>
      <c r="B9" s="2" t="s">
        <v>283</v>
      </c>
      <c r="C9" s="2" t="s">
        <v>284</v>
      </c>
      <c r="D9" s="2" t="s">
        <v>285</v>
      </c>
      <c r="E9" s="2" t="s">
        <v>284</v>
      </c>
      <c r="F9" s="2" t="s">
        <v>291</v>
      </c>
      <c r="G9" t="s">
        <v>292</v>
      </c>
      <c r="H9" t="s">
        <v>293</v>
      </c>
      <c r="I9" s="2" t="s">
        <v>82</v>
      </c>
      <c r="J9" s="4">
        <v>1950</v>
      </c>
    </row>
    <row r="10" spans="1:10" ht="14.45" hidden="1" customHeight="1" x14ac:dyDescent="0.25">
      <c r="A10" s="2" t="s">
        <v>288</v>
      </c>
      <c r="B10" s="2" t="s">
        <v>283</v>
      </c>
      <c r="C10" s="2" t="s">
        <v>284</v>
      </c>
      <c r="D10" s="2" t="s">
        <v>285</v>
      </c>
      <c r="E10" s="2" t="s">
        <v>284</v>
      </c>
      <c r="F10" s="2" t="s">
        <v>291</v>
      </c>
      <c r="G10" t="s">
        <v>292</v>
      </c>
      <c r="H10" t="s">
        <v>293</v>
      </c>
      <c r="I10" s="2" t="s">
        <v>18</v>
      </c>
      <c r="J10" s="4">
        <v>1700</v>
      </c>
    </row>
    <row r="11" spans="1:10" ht="14.45" hidden="1" customHeight="1" x14ac:dyDescent="0.25">
      <c r="A11" s="2" t="s">
        <v>288</v>
      </c>
      <c r="B11" s="2" t="s">
        <v>283</v>
      </c>
      <c r="C11" s="2" t="s">
        <v>284</v>
      </c>
      <c r="D11" s="2" t="s">
        <v>285</v>
      </c>
      <c r="E11" s="2" t="s">
        <v>284</v>
      </c>
      <c r="F11" s="2" t="s">
        <v>291</v>
      </c>
      <c r="G11" t="s">
        <v>292</v>
      </c>
      <c r="H11" t="s">
        <v>293</v>
      </c>
      <c r="I11" s="2" t="s">
        <v>81</v>
      </c>
      <c r="J11" s="4">
        <v>1600</v>
      </c>
    </row>
    <row r="12" spans="1:10" ht="14.45" customHeight="1" x14ac:dyDescent="0.25">
      <c r="A12" s="2" t="s">
        <v>290</v>
      </c>
      <c r="B12" s="2" t="s">
        <v>283</v>
      </c>
      <c r="C12" s="2" t="s">
        <v>284</v>
      </c>
      <c r="D12" s="2" t="s">
        <v>285</v>
      </c>
      <c r="E12" s="2" t="s">
        <v>284</v>
      </c>
      <c r="F12" s="2" t="s">
        <v>291</v>
      </c>
      <c r="G12" t="s">
        <v>292</v>
      </c>
      <c r="H12" t="s">
        <v>293</v>
      </c>
      <c r="I12" s="2" t="s">
        <v>82</v>
      </c>
      <c r="J12" s="4">
        <v>2000</v>
      </c>
    </row>
    <row r="13" spans="1:10" ht="14.45" customHeight="1" x14ac:dyDescent="0.25">
      <c r="A13" s="2" t="s">
        <v>289</v>
      </c>
      <c r="B13" s="2" t="s">
        <v>283</v>
      </c>
      <c r="C13" s="2" t="s">
        <v>284</v>
      </c>
      <c r="D13" s="2" t="s">
        <v>285</v>
      </c>
      <c r="E13" s="2" t="s">
        <v>284</v>
      </c>
      <c r="F13" s="2" t="s">
        <v>291</v>
      </c>
      <c r="G13" t="s">
        <v>292</v>
      </c>
      <c r="H13" t="s">
        <v>293</v>
      </c>
      <c r="I13" s="2" t="s">
        <v>82</v>
      </c>
      <c r="J13" s="4">
        <v>1950</v>
      </c>
    </row>
    <row r="14" spans="1:10" ht="14.45" customHeight="1" x14ac:dyDescent="0.25">
      <c r="A14" s="2" t="s">
        <v>288</v>
      </c>
      <c r="B14" s="2" t="s">
        <v>283</v>
      </c>
      <c r="C14" s="2" t="s">
        <v>284</v>
      </c>
      <c r="D14" s="2" t="s">
        <v>294</v>
      </c>
      <c r="E14" s="2" t="s">
        <v>284</v>
      </c>
      <c r="F14" s="2" t="s">
        <v>295</v>
      </c>
      <c r="G14" t="s">
        <v>296</v>
      </c>
      <c r="H14" t="s">
        <v>296</v>
      </c>
      <c r="I14" s="2" t="s">
        <v>82</v>
      </c>
      <c r="J14" s="4">
        <v>1400</v>
      </c>
    </row>
    <row r="15" spans="1:10" ht="14.45" hidden="1" customHeight="1" x14ac:dyDescent="0.25">
      <c r="A15" s="2" t="s">
        <v>288</v>
      </c>
      <c r="B15" s="2" t="s">
        <v>283</v>
      </c>
      <c r="C15" s="2" t="s">
        <v>284</v>
      </c>
      <c r="D15" s="2" t="s">
        <v>294</v>
      </c>
      <c r="E15" s="2" t="s">
        <v>284</v>
      </c>
      <c r="F15" s="2" t="s">
        <v>295</v>
      </c>
      <c r="G15" t="s">
        <v>296</v>
      </c>
      <c r="H15" t="s">
        <v>296</v>
      </c>
      <c r="I15" s="2" t="s">
        <v>18</v>
      </c>
      <c r="J15" s="4">
        <v>1150</v>
      </c>
    </row>
    <row r="16" spans="1:10" ht="14.45" hidden="1" customHeight="1" x14ac:dyDescent="0.25">
      <c r="A16" s="2" t="s">
        <v>288</v>
      </c>
      <c r="B16" s="2" t="s">
        <v>283</v>
      </c>
      <c r="C16" s="2" t="s">
        <v>284</v>
      </c>
      <c r="D16" s="2" t="s">
        <v>294</v>
      </c>
      <c r="E16" s="2" t="s">
        <v>284</v>
      </c>
      <c r="F16" s="2" t="s">
        <v>295</v>
      </c>
      <c r="G16" t="s">
        <v>296</v>
      </c>
      <c r="H16" t="s">
        <v>296</v>
      </c>
      <c r="I16" s="2" t="s">
        <v>81</v>
      </c>
      <c r="J16" s="4">
        <v>1200</v>
      </c>
    </row>
    <row r="17" spans="1:10" ht="14.45" customHeight="1" x14ac:dyDescent="0.25">
      <c r="A17" s="2" t="s">
        <v>282</v>
      </c>
      <c r="B17" s="2" t="s">
        <v>283</v>
      </c>
      <c r="C17" s="2" t="s">
        <v>284</v>
      </c>
      <c r="D17" s="2" t="s">
        <v>294</v>
      </c>
      <c r="E17" s="2" t="s">
        <v>284</v>
      </c>
      <c r="F17" s="2" t="s">
        <v>295</v>
      </c>
      <c r="G17" t="s">
        <v>296</v>
      </c>
      <c r="H17" t="s">
        <v>296</v>
      </c>
      <c r="I17" s="2" t="s">
        <v>82</v>
      </c>
      <c r="J17" s="4">
        <v>1700</v>
      </c>
    </row>
    <row r="18" spans="1:10" ht="14.45" customHeight="1" x14ac:dyDescent="0.25">
      <c r="A18" s="2" t="s">
        <v>290</v>
      </c>
      <c r="B18" s="2" t="s">
        <v>283</v>
      </c>
      <c r="C18" s="2" t="s">
        <v>284</v>
      </c>
      <c r="D18" s="2" t="s">
        <v>294</v>
      </c>
      <c r="E18" s="2" t="s">
        <v>284</v>
      </c>
      <c r="F18" s="2" t="s">
        <v>295</v>
      </c>
      <c r="G18" t="s">
        <v>296</v>
      </c>
      <c r="H18" t="s">
        <v>296</v>
      </c>
      <c r="I18" s="2" t="s">
        <v>82</v>
      </c>
      <c r="J18" s="4">
        <v>1520</v>
      </c>
    </row>
    <row r="19" spans="1:10" ht="14.45" customHeight="1" x14ac:dyDescent="0.25">
      <c r="A19" s="2" t="s">
        <v>289</v>
      </c>
      <c r="B19" s="2" t="s">
        <v>283</v>
      </c>
      <c r="C19" s="2" t="s">
        <v>284</v>
      </c>
      <c r="D19" s="2" t="s">
        <v>294</v>
      </c>
      <c r="E19" s="2" t="s">
        <v>284</v>
      </c>
      <c r="F19" s="2" t="s">
        <v>295</v>
      </c>
      <c r="G19" t="s">
        <v>296</v>
      </c>
      <c r="H19" t="s">
        <v>296</v>
      </c>
      <c r="I19" s="2" t="s">
        <v>82</v>
      </c>
      <c r="J19" s="4">
        <v>1400</v>
      </c>
    </row>
    <row r="20" spans="1:10" ht="14.45" customHeight="1" x14ac:dyDescent="0.25">
      <c r="A20" s="2" t="s">
        <v>282</v>
      </c>
      <c r="B20" s="2" t="s">
        <v>283</v>
      </c>
      <c r="C20" s="2" t="s">
        <v>284</v>
      </c>
      <c r="D20" s="2" t="s">
        <v>294</v>
      </c>
      <c r="E20" s="2" t="s">
        <v>284</v>
      </c>
      <c r="F20" s="2" t="s">
        <v>297</v>
      </c>
      <c r="G20" t="s">
        <v>298</v>
      </c>
      <c r="H20" t="s">
        <v>299</v>
      </c>
      <c r="I20" s="2" t="s">
        <v>82</v>
      </c>
      <c r="J20" s="4">
        <v>2150</v>
      </c>
    </row>
    <row r="21" spans="1:10" ht="14.45" customHeight="1" x14ac:dyDescent="0.25">
      <c r="A21" s="2" t="s">
        <v>290</v>
      </c>
      <c r="B21" s="2" t="s">
        <v>283</v>
      </c>
      <c r="C21" s="2" t="s">
        <v>284</v>
      </c>
      <c r="D21" s="2" t="s">
        <v>294</v>
      </c>
      <c r="E21" s="2" t="s">
        <v>284</v>
      </c>
      <c r="F21" s="2" t="s">
        <v>297</v>
      </c>
      <c r="G21" t="s">
        <v>298</v>
      </c>
      <c r="H21" t="s">
        <v>299</v>
      </c>
      <c r="I21" s="2" t="s">
        <v>82</v>
      </c>
      <c r="J21" s="4">
        <v>2000</v>
      </c>
    </row>
    <row r="22" spans="1:10" ht="14.45" customHeight="1" x14ac:dyDescent="0.25">
      <c r="A22" s="2" t="s">
        <v>288</v>
      </c>
      <c r="B22" s="2" t="s">
        <v>283</v>
      </c>
      <c r="C22" s="2" t="s">
        <v>284</v>
      </c>
      <c r="D22" s="2" t="s">
        <v>294</v>
      </c>
      <c r="E22" s="2" t="s">
        <v>284</v>
      </c>
      <c r="F22" s="2" t="s">
        <v>297</v>
      </c>
      <c r="G22" t="s">
        <v>298</v>
      </c>
      <c r="H22" t="s">
        <v>299</v>
      </c>
      <c r="I22" s="2" t="s">
        <v>82</v>
      </c>
      <c r="J22" s="4">
        <v>1650</v>
      </c>
    </row>
    <row r="23" spans="1:10" ht="14.45" hidden="1" customHeight="1" x14ac:dyDescent="0.25">
      <c r="A23" s="2" t="s">
        <v>288</v>
      </c>
      <c r="B23" s="2" t="s">
        <v>283</v>
      </c>
      <c r="C23" s="2" t="s">
        <v>284</v>
      </c>
      <c r="D23" s="2" t="s">
        <v>294</v>
      </c>
      <c r="E23" s="2" t="s">
        <v>284</v>
      </c>
      <c r="F23" s="2" t="s">
        <v>297</v>
      </c>
      <c r="G23" t="s">
        <v>298</v>
      </c>
      <c r="H23" t="s">
        <v>299</v>
      </c>
      <c r="I23" s="2" t="s">
        <v>18</v>
      </c>
      <c r="J23" s="4">
        <v>1450</v>
      </c>
    </row>
    <row r="24" spans="1:10" ht="14.45" hidden="1" customHeight="1" x14ac:dyDescent="0.25">
      <c r="A24" s="2" t="s">
        <v>288</v>
      </c>
      <c r="B24" s="2" t="s">
        <v>283</v>
      </c>
      <c r="C24" s="2" t="s">
        <v>284</v>
      </c>
      <c r="D24" s="2" t="s">
        <v>294</v>
      </c>
      <c r="E24" s="2" t="s">
        <v>284</v>
      </c>
      <c r="F24" s="2" t="s">
        <v>297</v>
      </c>
      <c r="G24" t="s">
        <v>298</v>
      </c>
      <c r="H24" t="s">
        <v>299</v>
      </c>
      <c r="I24" s="2" t="s">
        <v>81</v>
      </c>
      <c r="J24" s="4">
        <v>1350</v>
      </c>
    </row>
    <row r="25" spans="1:10" ht="14.45" customHeight="1" x14ac:dyDescent="0.25">
      <c r="A25" s="2" t="s">
        <v>289</v>
      </c>
      <c r="B25" s="2" t="s">
        <v>283</v>
      </c>
      <c r="C25" s="2" t="s">
        <v>284</v>
      </c>
      <c r="D25" s="2" t="s">
        <v>294</v>
      </c>
      <c r="E25" s="2" t="s">
        <v>284</v>
      </c>
      <c r="F25" s="2" t="s">
        <v>297</v>
      </c>
      <c r="G25" t="s">
        <v>298</v>
      </c>
      <c r="H25" t="s">
        <v>299</v>
      </c>
      <c r="I25" s="2" t="s">
        <v>82</v>
      </c>
      <c r="J25" s="4">
        <v>1650</v>
      </c>
    </row>
    <row r="26" spans="1:10" ht="14.45" customHeight="1" x14ac:dyDescent="0.25">
      <c r="A26" s="2" t="s">
        <v>282</v>
      </c>
      <c r="B26" s="2" t="s">
        <v>283</v>
      </c>
      <c r="C26" s="2" t="s">
        <v>284</v>
      </c>
      <c r="D26" s="2" t="s">
        <v>300</v>
      </c>
      <c r="E26" s="2" t="s">
        <v>284</v>
      </c>
      <c r="F26" s="2" t="s">
        <v>301</v>
      </c>
      <c r="G26" t="s">
        <v>302</v>
      </c>
      <c r="H26" t="s">
        <v>302</v>
      </c>
      <c r="I26" s="2" t="s">
        <v>82</v>
      </c>
      <c r="J26" s="4">
        <v>2600</v>
      </c>
    </row>
    <row r="27" spans="1:10" ht="14.45" customHeight="1" x14ac:dyDescent="0.25">
      <c r="A27" s="2" t="s">
        <v>288</v>
      </c>
      <c r="B27" s="2" t="s">
        <v>283</v>
      </c>
      <c r="C27" s="2" t="s">
        <v>284</v>
      </c>
      <c r="D27" s="2" t="s">
        <v>300</v>
      </c>
      <c r="E27" s="2" t="s">
        <v>284</v>
      </c>
      <c r="F27" s="2" t="s">
        <v>301</v>
      </c>
      <c r="G27" t="s">
        <v>302</v>
      </c>
      <c r="H27" t="s">
        <v>302</v>
      </c>
      <c r="I27" s="2" t="s">
        <v>82</v>
      </c>
      <c r="J27" s="4">
        <v>2200</v>
      </c>
    </row>
    <row r="28" spans="1:10" ht="14.45" hidden="1" customHeight="1" x14ac:dyDescent="0.25">
      <c r="A28" s="2" t="s">
        <v>288</v>
      </c>
      <c r="B28" s="2" t="s">
        <v>283</v>
      </c>
      <c r="C28" s="2" t="s">
        <v>284</v>
      </c>
      <c r="D28" s="2" t="s">
        <v>300</v>
      </c>
      <c r="E28" s="2" t="s">
        <v>284</v>
      </c>
      <c r="F28" s="2" t="s">
        <v>301</v>
      </c>
      <c r="G28" t="s">
        <v>302</v>
      </c>
      <c r="H28" t="s">
        <v>302</v>
      </c>
      <c r="I28" s="2" t="s">
        <v>18</v>
      </c>
      <c r="J28" s="4">
        <v>1700</v>
      </c>
    </row>
    <row r="29" spans="1:10" ht="14.45" hidden="1" customHeight="1" x14ac:dyDescent="0.25">
      <c r="A29" s="2" t="s">
        <v>288</v>
      </c>
      <c r="B29" s="2" t="s">
        <v>283</v>
      </c>
      <c r="C29" s="2" t="s">
        <v>284</v>
      </c>
      <c r="D29" s="2" t="s">
        <v>300</v>
      </c>
      <c r="E29" s="2" t="s">
        <v>284</v>
      </c>
      <c r="F29" s="2" t="s">
        <v>301</v>
      </c>
      <c r="G29" t="s">
        <v>302</v>
      </c>
      <c r="H29" t="s">
        <v>302</v>
      </c>
      <c r="I29" s="2" t="s">
        <v>81</v>
      </c>
      <c r="J29" s="4">
        <v>1700</v>
      </c>
    </row>
    <row r="30" spans="1:10" ht="14.45" customHeight="1" x14ac:dyDescent="0.25">
      <c r="A30" s="2" t="s">
        <v>290</v>
      </c>
      <c r="B30" s="2" t="s">
        <v>283</v>
      </c>
      <c r="C30" s="2" t="s">
        <v>284</v>
      </c>
      <c r="D30" s="2" t="s">
        <v>300</v>
      </c>
      <c r="E30" s="2" t="s">
        <v>284</v>
      </c>
      <c r="F30" s="2" t="s">
        <v>301</v>
      </c>
      <c r="G30" t="s">
        <v>302</v>
      </c>
      <c r="H30" t="s">
        <v>302</v>
      </c>
      <c r="I30" s="2" t="s">
        <v>82</v>
      </c>
      <c r="J30" s="4">
        <v>2400</v>
      </c>
    </row>
    <row r="31" spans="1:10" ht="14.45" customHeight="1" x14ac:dyDescent="0.25">
      <c r="A31" s="2" t="s">
        <v>289</v>
      </c>
      <c r="B31" s="2" t="s">
        <v>283</v>
      </c>
      <c r="C31" s="2" t="s">
        <v>284</v>
      </c>
      <c r="D31" s="2" t="s">
        <v>300</v>
      </c>
      <c r="E31" s="2" t="s">
        <v>284</v>
      </c>
      <c r="F31" s="2" t="s">
        <v>301</v>
      </c>
      <c r="G31" t="s">
        <v>302</v>
      </c>
      <c r="H31" t="s">
        <v>302</v>
      </c>
      <c r="I31" s="2" t="s">
        <v>82</v>
      </c>
      <c r="J31" s="4">
        <v>2200</v>
      </c>
    </row>
    <row r="32" spans="1:10" ht="14.45" customHeight="1" x14ac:dyDescent="0.25">
      <c r="A32" s="2" t="s">
        <v>282</v>
      </c>
      <c r="B32" s="2" t="s">
        <v>283</v>
      </c>
      <c r="C32" s="2" t="s">
        <v>284</v>
      </c>
      <c r="D32" s="2" t="s">
        <v>300</v>
      </c>
      <c r="E32" s="2" t="s">
        <v>284</v>
      </c>
      <c r="F32" s="2" t="s">
        <v>303</v>
      </c>
      <c r="G32" t="s">
        <v>304</v>
      </c>
      <c r="H32" t="s">
        <v>304</v>
      </c>
      <c r="I32" s="2" t="s">
        <v>82</v>
      </c>
      <c r="J32" s="4">
        <v>3050</v>
      </c>
    </row>
    <row r="33" spans="1:10" ht="14.45" customHeight="1" x14ac:dyDescent="0.25">
      <c r="A33" s="2" t="s">
        <v>288</v>
      </c>
      <c r="B33" s="2" t="s">
        <v>283</v>
      </c>
      <c r="C33" s="2" t="s">
        <v>284</v>
      </c>
      <c r="D33" s="2" t="s">
        <v>300</v>
      </c>
      <c r="E33" s="2" t="s">
        <v>284</v>
      </c>
      <c r="F33" s="2" t="s">
        <v>303</v>
      </c>
      <c r="G33" t="s">
        <v>304</v>
      </c>
      <c r="H33" t="s">
        <v>304</v>
      </c>
      <c r="I33" s="2" t="s">
        <v>82</v>
      </c>
      <c r="J33" s="4">
        <v>2400</v>
      </c>
    </row>
    <row r="34" spans="1:10" ht="14.45" hidden="1" customHeight="1" x14ac:dyDescent="0.25">
      <c r="A34" s="2" t="s">
        <v>288</v>
      </c>
      <c r="B34" s="2" t="s">
        <v>283</v>
      </c>
      <c r="C34" s="2" t="s">
        <v>284</v>
      </c>
      <c r="D34" s="2" t="s">
        <v>300</v>
      </c>
      <c r="E34" s="2" t="s">
        <v>284</v>
      </c>
      <c r="F34" s="2" t="s">
        <v>303</v>
      </c>
      <c r="G34" t="s">
        <v>304</v>
      </c>
      <c r="H34" t="s">
        <v>304</v>
      </c>
      <c r="I34" s="2" t="s">
        <v>18</v>
      </c>
      <c r="J34" s="4">
        <v>2050</v>
      </c>
    </row>
    <row r="35" spans="1:10" ht="14.45" hidden="1" customHeight="1" x14ac:dyDescent="0.25">
      <c r="A35" s="2" t="s">
        <v>288</v>
      </c>
      <c r="B35" s="2" t="s">
        <v>283</v>
      </c>
      <c r="C35" s="2" t="s">
        <v>284</v>
      </c>
      <c r="D35" s="2" t="s">
        <v>300</v>
      </c>
      <c r="E35" s="2" t="s">
        <v>284</v>
      </c>
      <c r="F35" s="2" t="s">
        <v>303</v>
      </c>
      <c r="G35" t="s">
        <v>304</v>
      </c>
      <c r="H35" t="s">
        <v>304</v>
      </c>
      <c r="I35" s="2" t="s">
        <v>81</v>
      </c>
      <c r="J35" s="4">
        <v>1800</v>
      </c>
    </row>
    <row r="36" spans="1:10" ht="14.45" customHeight="1" x14ac:dyDescent="0.25">
      <c r="A36" s="2" t="s">
        <v>290</v>
      </c>
      <c r="B36" s="2" t="s">
        <v>283</v>
      </c>
      <c r="C36" s="2" t="s">
        <v>284</v>
      </c>
      <c r="D36" s="2" t="s">
        <v>300</v>
      </c>
      <c r="E36" s="2" t="s">
        <v>284</v>
      </c>
      <c r="F36" s="2" t="s">
        <v>303</v>
      </c>
      <c r="G36" t="s">
        <v>304</v>
      </c>
      <c r="H36" t="s">
        <v>304</v>
      </c>
      <c r="I36" s="2" t="s">
        <v>82</v>
      </c>
      <c r="J36" s="4">
        <v>2800</v>
      </c>
    </row>
    <row r="37" spans="1:10" ht="14.45" customHeight="1" x14ac:dyDescent="0.25">
      <c r="A37" s="2" t="s">
        <v>289</v>
      </c>
      <c r="B37" s="2" t="s">
        <v>283</v>
      </c>
      <c r="C37" s="2" t="s">
        <v>284</v>
      </c>
      <c r="D37" s="2" t="s">
        <v>300</v>
      </c>
      <c r="E37" s="2" t="s">
        <v>284</v>
      </c>
      <c r="F37" s="2" t="s">
        <v>303</v>
      </c>
      <c r="G37" t="s">
        <v>304</v>
      </c>
      <c r="H37" t="s">
        <v>304</v>
      </c>
      <c r="I37" s="2" t="s">
        <v>82</v>
      </c>
      <c r="J37" s="4">
        <v>2400</v>
      </c>
    </row>
    <row r="38" spans="1:10" ht="14.45" customHeight="1" x14ac:dyDescent="0.25">
      <c r="A38" s="2" t="s">
        <v>282</v>
      </c>
      <c r="B38" s="2" t="s">
        <v>283</v>
      </c>
      <c r="C38" s="2" t="s">
        <v>284</v>
      </c>
      <c r="D38" s="2" t="s">
        <v>305</v>
      </c>
      <c r="E38" s="2" t="s">
        <v>284</v>
      </c>
      <c r="F38" s="2" t="s">
        <v>306</v>
      </c>
      <c r="G38" t="s">
        <v>307</v>
      </c>
      <c r="H38" t="s">
        <v>307</v>
      </c>
      <c r="I38" s="2" t="s">
        <v>82</v>
      </c>
      <c r="J38" s="4">
        <v>2600</v>
      </c>
    </row>
    <row r="39" spans="1:10" ht="14.45" customHeight="1" x14ac:dyDescent="0.25">
      <c r="A39" s="2" t="s">
        <v>288</v>
      </c>
      <c r="B39" s="2" t="s">
        <v>283</v>
      </c>
      <c r="C39" s="2" t="s">
        <v>284</v>
      </c>
      <c r="D39" s="2" t="s">
        <v>305</v>
      </c>
      <c r="E39" s="2" t="s">
        <v>284</v>
      </c>
      <c r="F39" s="2" t="s">
        <v>306</v>
      </c>
      <c r="G39" t="s">
        <v>307</v>
      </c>
      <c r="H39" t="s">
        <v>307</v>
      </c>
      <c r="I39" s="2" t="s">
        <v>82</v>
      </c>
      <c r="J39" s="4">
        <v>1800</v>
      </c>
    </row>
    <row r="40" spans="1:10" ht="14.45" hidden="1" customHeight="1" x14ac:dyDescent="0.25">
      <c r="A40" s="2" t="s">
        <v>288</v>
      </c>
      <c r="B40" s="2" t="s">
        <v>283</v>
      </c>
      <c r="C40" s="2" t="s">
        <v>284</v>
      </c>
      <c r="D40" s="2" t="s">
        <v>305</v>
      </c>
      <c r="E40" s="2" t="s">
        <v>284</v>
      </c>
      <c r="F40" s="2" t="s">
        <v>306</v>
      </c>
      <c r="G40" t="s">
        <v>307</v>
      </c>
      <c r="H40" t="s">
        <v>307</v>
      </c>
      <c r="I40" s="2" t="s">
        <v>18</v>
      </c>
      <c r="J40" s="4">
        <v>1500</v>
      </c>
    </row>
    <row r="41" spans="1:10" ht="14.45" hidden="1" customHeight="1" x14ac:dyDescent="0.25">
      <c r="A41" s="2" t="s">
        <v>288</v>
      </c>
      <c r="B41" s="2" t="s">
        <v>283</v>
      </c>
      <c r="C41" s="2" t="s">
        <v>284</v>
      </c>
      <c r="D41" s="2" t="s">
        <v>305</v>
      </c>
      <c r="E41" s="2" t="s">
        <v>284</v>
      </c>
      <c r="F41" s="2" t="s">
        <v>306</v>
      </c>
      <c r="G41" t="s">
        <v>307</v>
      </c>
      <c r="H41" t="s">
        <v>307</v>
      </c>
      <c r="I41" s="2" t="s">
        <v>81</v>
      </c>
      <c r="J41" s="4">
        <v>1500</v>
      </c>
    </row>
    <row r="42" spans="1:10" ht="14.45" customHeight="1" x14ac:dyDescent="0.25">
      <c r="A42" s="2" t="s">
        <v>290</v>
      </c>
      <c r="B42" s="2" t="s">
        <v>283</v>
      </c>
      <c r="C42" s="2" t="s">
        <v>284</v>
      </c>
      <c r="D42" s="2" t="s">
        <v>305</v>
      </c>
      <c r="E42" s="2" t="s">
        <v>284</v>
      </c>
      <c r="F42" s="2" t="s">
        <v>306</v>
      </c>
      <c r="G42" t="s">
        <v>307</v>
      </c>
      <c r="H42" t="s">
        <v>307</v>
      </c>
      <c r="I42" s="2" t="s">
        <v>82</v>
      </c>
      <c r="J42" s="4">
        <v>2400</v>
      </c>
    </row>
    <row r="43" spans="1:10" ht="14.45" customHeight="1" x14ac:dyDescent="0.25">
      <c r="A43" s="2" t="s">
        <v>289</v>
      </c>
      <c r="B43" s="2" t="s">
        <v>283</v>
      </c>
      <c r="C43" s="2" t="s">
        <v>284</v>
      </c>
      <c r="D43" s="2" t="s">
        <v>305</v>
      </c>
      <c r="E43" s="2" t="s">
        <v>284</v>
      </c>
      <c r="F43" s="2" t="s">
        <v>306</v>
      </c>
      <c r="G43" t="s">
        <v>307</v>
      </c>
      <c r="H43" t="s">
        <v>307</v>
      </c>
      <c r="I43" s="2" t="s">
        <v>82</v>
      </c>
      <c r="J43" s="4">
        <v>1800</v>
      </c>
    </row>
    <row r="44" spans="1:10" ht="14.45" customHeight="1" x14ac:dyDescent="0.25">
      <c r="A44" s="2" t="s">
        <v>282</v>
      </c>
      <c r="B44" s="2" t="s">
        <v>283</v>
      </c>
      <c r="C44" s="2" t="s">
        <v>284</v>
      </c>
      <c r="D44" s="2" t="s">
        <v>308</v>
      </c>
      <c r="E44" s="2" t="s">
        <v>284</v>
      </c>
      <c r="F44" s="2" t="s">
        <v>308</v>
      </c>
      <c r="G44" t="s">
        <v>309</v>
      </c>
      <c r="H44" t="s">
        <v>310</v>
      </c>
      <c r="I44" s="2" t="s">
        <v>82</v>
      </c>
      <c r="J44" s="4">
        <v>96000</v>
      </c>
    </row>
    <row r="45" spans="1:10" ht="14.45" customHeight="1" x14ac:dyDescent="0.25">
      <c r="A45" s="2" t="s">
        <v>288</v>
      </c>
      <c r="B45" s="2" t="s">
        <v>283</v>
      </c>
      <c r="C45" s="2" t="s">
        <v>284</v>
      </c>
      <c r="D45" s="2" t="s">
        <v>308</v>
      </c>
      <c r="E45" s="2" t="s">
        <v>284</v>
      </c>
      <c r="F45" s="2" t="s">
        <v>308</v>
      </c>
      <c r="G45" t="s">
        <v>309</v>
      </c>
      <c r="H45" t="s">
        <v>310</v>
      </c>
      <c r="I45" s="2" t="s">
        <v>82</v>
      </c>
      <c r="J45" s="4">
        <v>88000</v>
      </c>
    </row>
    <row r="46" spans="1:10" ht="14.45" hidden="1" customHeight="1" x14ac:dyDescent="0.25">
      <c r="A46" s="2" t="s">
        <v>288</v>
      </c>
      <c r="B46" s="2" t="s">
        <v>283</v>
      </c>
      <c r="C46" s="2" t="s">
        <v>284</v>
      </c>
      <c r="D46" s="2" t="s">
        <v>308</v>
      </c>
      <c r="E46" s="2" t="s">
        <v>284</v>
      </c>
      <c r="F46" s="2" t="s">
        <v>308</v>
      </c>
      <c r="G46" t="s">
        <v>309</v>
      </c>
      <c r="H46" t="s">
        <v>310</v>
      </c>
      <c r="I46" s="2" t="s">
        <v>18</v>
      </c>
      <c r="J46" s="4">
        <v>75000</v>
      </c>
    </row>
    <row r="47" spans="1:10" ht="14.45" hidden="1" customHeight="1" x14ac:dyDescent="0.25">
      <c r="A47" s="2" t="s">
        <v>288</v>
      </c>
      <c r="B47" s="2" t="s">
        <v>283</v>
      </c>
      <c r="C47" s="2" t="s">
        <v>284</v>
      </c>
      <c r="D47" s="2" t="s">
        <v>308</v>
      </c>
      <c r="E47" s="2" t="s">
        <v>284</v>
      </c>
      <c r="F47" s="2" t="s">
        <v>308</v>
      </c>
      <c r="G47" t="s">
        <v>309</v>
      </c>
      <c r="H47" t="s">
        <v>310</v>
      </c>
      <c r="I47" s="2" t="s">
        <v>81</v>
      </c>
      <c r="J47" s="4">
        <v>72000</v>
      </c>
    </row>
    <row r="48" spans="1:10" ht="14.45" customHeight="1" x14ac:dyDescent="0.25">
      <c r="A48" s="2" t="s">
        <v>290</v>
      </c>
      <c r="B48" s="2" t="s">
        <v>283</v>
      </c>
      <c r="C48" s="2" t="s">
        <v>284</v>
      </c>
      <c r="D48" s="2" t="s">
        <v>308</v>
      </c>
      <c r="E48" s="2" t="s">
        <v>284</v>
      </c>
      <c r="F48" s="2" t="s">
        <v>308</v>
      </c>
      <c r="G48" t="s">
        <v>309</v>
      </c>
      <c r="H48" t="s">
        <v>310</v>
      </c>
      <c r="I48" s="2" t="s">
        <v>82</v>
      </c>
      <c r="J48" s="4">
        <v>96000</v>
      </c>
    </row>
    <row r="49" spans="1:10" ht="14.45" customHeight="1" x14ac:dyDescent="0.25">
      <c r="A49" s="2" t="s">
        <v>289</v>
      </c>
      <c r="B49" s="2" t="s">
        <v>283</v>
      </c>
      <c r="C49" s="2" t="s">
        <v>284</v>
      </c>
      <c r="D49" s="2" t="s">
        <v>308</v>
      </c>
      <c r="E49" s="2" t="s">
        <v>284</v>
      </c>
      <c r="F49" s="2" t="s">
        <v>308</v>
      </c>
      <c r="G49" t="s">
        <v>309</v>
      </c>
      <c r="H49" t="s">
        <v>310</v>
      </c>
      <c r="I49" s="2" t="s">
        <v>82</v>
      </c>
      <c r="J49" s="4">
        <v>88000</v>
      </c>
    </row>
    <row r="50" spans="1:10" ht="14.45" hidden="1" customHeight="1" x14ac:dyDescent="0.25">
      <c r="A50" s="2" t="s">
        <v>288</v>
      </c>
      <c r="B50" s="2" t="s">
        <v>283</v>
      </c>
      <c r="C50" s="2" t="s">
        <v>284</v>
      </c>
      <c r="D50" s="2" t="s">
        <v>311</v>
      </c>
      <c r="E50" s="2" t="s">
        <v>284</v>
      </c>
      <c r="F50" s="2" t="s">
        <v>312</v>
      </c>
      <c r="G50" t="s">
        <v>313</v>
      </c>
      <c r="H50" t="s">
        <v>314</v>
      </c>
      <c r="I50" s="2" t="s">
        <v>81</v>
      </c>
      <c r="J50" s="4">
        <v>1700</v>
      </c>
    </row>
    <row r="51" spans="1:10" ht="14.45" customHeight="1" x14ac:dyDescent="0.25">
      <c r="A51" s="2" t="s">
        <v>290</v>
      </c>
      <c r="B51" s="2" t="s">
        <v>283</v>
      </c>
      <c r="C51" s="2" t="s">
        <v>284</v>
      </c>
      <c r="D51" s="2" t="s">
        <v>311</v>
      </c>
      <c r="E51" s="2" t="s">
        <v>284</v>
      </c>
      <c r="F51" s="2" t="s">
        <v>312</v>
      </c>
      <c r="G51" t="s">
        <v>313</v>
      </c>
      <c r="H51" t="s">
        <v>314</v>
      </c>
      <c r="I51" s="2" t="s">
        <v>82</v>
      </c>
      <c r="J51" s="4">
        <v>2400</v>
      </c>
    </row>
    <row r="52" spans="1:10" ht="14.45" customHeight="1" x14ac:dyDescent="0.25">
      <c r="A52" s="2" t="s">
        <v>282</v>
      </c>
      <c r="B52" s="2" t="s">
        <v>283</v>
      </c>
      <c r="C52" s="2" t="s">
        <v>284</v>
      </c>
      <c r="D52" s="2" t="s">
        <v>311</v>
      </c>
      <c r="E52" s="2" t="s">
        <v>284</v>
      </c>
      <c r="F52" s="2" t="s">
        <v>312</v>
      </c>
      <c r="G52" t="s">
        <v>313</v>
      </c>
      <c r="H52" t="s">
        <v>314</v>
      </c>
      <c r="I52" s="2" t="s">
        <v>82</v>
      </c>
      <c r="J52" s="4">
        <v>2600</v>
      </c>
    </row>
    <row r="53" spans="1:10" ht="14.45" customHeight="1" x14ac:dyDescent="0.25">
      <c r="A53" s="2" t="s">
        <v>288</v>
      </c>
      <c r="B53" s="2" t="s">
        <v>283</v>
      </c>
      <c r="C53" s="2" t="s">
        <v>284</v>
      </c>
      <c r="D53" s="2" t="s">
        <v>311</v>
      </c>
      <c r="E53" s="2" t="s">
        <v>284</v>
      </c>
      <c r="F53" s="2" t="s">
        <v>312</v>
      </c>
      <c r="G53" t="s">
        <v>313</v>
      </c>
      <c r="H53" t="s">
        <v>314</v>
      </c>
      <c r="I53" s="2" t="s">
        <v>82</v>
      </c>
      <c r="J53" s="4">
        <v>2200</v>
      </c>
    </row>
    <row r="54" spans="1:10" ht="14.45" hidden="1" customHeight="1" x14ac:dyDescent="0.25">
      <c r="A54" s="2" t="s">
        <v>288</v>
      </c>
      <c r="B54" s="2" t="s">
        <v>283</v>
      </c>
      <c r="C54" s="2" t="s">
        <v>284</v>
      </c>
      <c r="D54" s="2" t="s">
        <v>311</v>
      </c>
      <c r="E54" s="2" t="s">
        <v>284</v>
      </c>
      <c r="F54" s="2" t="s">
        <v>312</v>
      </c>
      <c r="G54" t="s">
        <v>313</v>
      </c>
      <c r="H54" t="s">
        <v>314</v>
      </c>
      <c r="I54" s="2" t="s">
        <v>18</v>
      </c>
      <c r="J54" s="4">
        <v>1700</v>
      </c>
    </row>
    <row r="55" spans="1:10" ht="14.45" customHeight="1" x14ac:dyDescent="0.25">
      <c r="A55" s="2" t="s">
        <v>289</v>
      </c>
      <c r="B55" s="2" t="s">
        <v>283</v>
      </c>
      <c r="C55" s="2" t="s">
        <v>284</v>
      </c>
      <c r="D55" s="2" t="s">
        <v>311</v>
      </c>
      <c r="E55" s="2" t="s">
        <v>284</v>
      </c>
      <c r="F55" s="2" t="s">
        <v>312</v>
      </c>
      <c r="G55" t="s">
        <v>313</v>
      </c>
      <c r="H55" t="s">
        <v>314</v>
      </c>
      <c r="I55" s="2" t="s">
        <v>82</v>
      </c>
      <c r="J55" s="4">
        <v>2000</v>
      </c>
    </row>
    <row r="56" spans="1:10" ht="14.45" customHeight="1" x14ac:dyDescent="0.25">
      <c r="A56" s="2" t="s">
        <v>282</v>
      </c>
      <c r="B56" s="2" t="s">
        <v>283</v>
      </c>
      <c r="C56" s="2" t="s">
        <v>284</v>
      </c>
      <c r="D56" s="2" t="s">
        <v>311</v>
      </c>
      <c r="E56" s="2" t="s">
        <v>284</v>
      </c>
      <c r="F56" s="2" t="s">
        <v>315</v>
      </c>
      <c r="G56" t="s">
        <v>316</v>
      </c>
      <c r="H56" t="s">
        <v>317</v>
      </c>
      <c r="I56" s="2" t="s">
        <v>82</v>
      </c>
      <c r="J56" s="4">
        <v>3050</v>
      </c>
    </row>
    <row r="57" spans="1:10" ht="14.45" customHeight="1" x14ac:dyDescent="0.25">
      <c r="A57" s="2" t="s">
        <v>290</v>
      </c>
      <c r="B57" s="2" t="s">
        <v>283</v>
      </c>
      <c r="C57" s="2" t="s">
        <v>284</v>
      </c>
      <c r="D57" s="2" t="s">
        <v>311</v>
      </c>
      <c r="E57" s="2" t="s">
        <v>284</v>
      </c>
      <c r="F57" s="2" t="s">
        <v>315</v>
      </c>
      <c r="G57" t="s">
        <v>316</v>
      </c>
      <c r="H57" t="s">
        <v>317</v>
      </c>
      <c r="I57" s="2" t="s">
        <v>82</v>
      </c>
      <c r="J57" s="4">
        <v>2800</v>
      </c>
    </row>
    <row r="58" spans="1:10" ht="14.45" customHeight="1" x14ac:dyDescent="0.25">
      <c r="A58" s="2" t="s">
        <v>288</v>
      </c>
      <c r="B58" s="2" t="s">
        <v>283</v>
      </c>
      <c r="C58" s="2" t="s">
        <v>284</v>
      </c>
      <c r="D58" s="2" t="s">
        <v>311</v>
      </c>
      <c r="E58" s="2" t="s">
        <v>284</v>
      </c>
      <c r="F58" s="2" t="s">
        <v>315</v>
      </c>
      <c r="G58" t="s">
        <v>316</v>
      </c>
      <c r="H58" t="s">
        <v>317</v>
      </c>
      <c r="I58" s="2" t="s">
        <v>82</v>
      </c>
      <c r="J58" s="4">
        <v>2600</v>
      </c>
    </row>
    <row r="59" spans="1:10" ht="14.45" hidden="1" customHeight="1" x14ac:dyDescent="0.25">
      <c r="A59" s="2" t="s">
        <v>288</v>
      </c>
      <c r="B59" s="2" t="s">
        <v>283</v>
      </c>
      <c r="C59" s="2" t="s">
        <v>284</v>
      </c>
      <c r="D59" s="2" t="s">
        <v>311</v>
      </c>
      <c r="E59" s="2" t="s">
        <v>284</v>
      </c>
      <c r="F59" s="2" t="s">
        <v>315</v>
      </c>
      <c r="G59" t="s">
        <v>316</v>
      </c>
      <c r="H59" t="s">
        <v>317</v>
      </c>
      <c r="I59" s="2" t="s">
        <v>18</v>
      </c>
      <c r="J59" s="4">
        <v>2050</v>
      </c>
    </row>
    <row r="60" spans="1:10" ht="14.45" hidden="1" customHeight="1" x14ac:dyDescent="0.25">
      <c r="A60" s="2" t="s">
        <v>288</v>
      </c>
      <c r="B60" s="2" t="s">
        <v>283</v>
      </c>
      <c r="C60" s="2" t="s">
        <v>284</v>
      </c>
      <c r="D60" s="2" t="s">
        <v>311</v>
      </c>
      <c r="E60" s="2" t="s">
        <v>284</v>
      </c>
      <c r="F60" s="2" t="s">
        <v>315</v>
      </c>
      <c r="G60" t="s">
        <v>316</v>
      </c>
      <c r="H60" t="s">
        <v>317</v>
      </c>
      <c r="I60" s="2" t="s">
        <v>81</v>
      </c>
      <c r="J60" s="4">
        <v>2000</v>
      </c>
    </row>
    <row r="61" spans="1:10" ht="14.45" customHeight="1" x14ac:dyDescent="0.25">
      <c r="A61" s="2" t="s">
        <v>289</v>
      </c>
      <c r="B61" s="2" t="s">
        <v>283</v>
      </c>
      <c r="C61" s="2" t="s">
        <v>284</v>
      </c>
      <c r="D61" s="2" t="s">
        <v>311</v>
      </c>
      <c r="E61" s="2" t="s">
        <v>284</v>
      </c>
      <c r="F61" s="2" t="s">
        <v>315</v>
      </c>
      <c r="G61" t="s">
        <v>316</v>
      </c>
      <c r="H61" t="s">
        <v>317</v>
      </c>
      <c r="I61" s="2" t="s">
        <v>82</v>
      </c>
      <c r="J61" s="4">
        <v>2400</v>
      </c>
    </row>
    <row r="62" spans="1:10" ht="14.45" customHeight="1" x14ac:dyDescent="0.25">
      <c r="A62" s="2" t="s">
        <v>289</v>
      </c>
      <c r="B62" s="2" t="s">
        <v>283</v>
      </c>
      <c r="C62" s="2" t="s">
        <v>284</v>
      </c>
      <c r="D62" s="2" t="s">
        <v>318</v>
      </c>
      <c r="E62" s="2" t="s">
        <v>284</v>
      </c>
      <c r="F62" s="2" t="s">
        <v>319</v>
      </c>
      <c r="G62" t="s">
        <v>320</v>
      </c>
      <c r="H62" t="s">
        <v>321</v>
      </c>
      <c r="I62" s="2" t="s">
        <v>82</v>
      </c>
      <c r="J62" s="4">
        <v>650</v>
      </c>
    </row>
    <row r="63" spans="1:10" ht="14.45" customHeight="1" x14ac:dyDescent="0.25">
      <c r="A63" s="2" t="s">
        <v>282</v>
      </c>
      <c r="B63" s="2" t="s">
        <v>283</v>
      </c>
      <c r="C63" s="2" t="s">
        <v>284</v>
      </c>
      <c r="D63" s="2" t="s">
        <v>318</v>
      </c>
      <c r="E63" s="2" t="s">
        <v>284</v>
      </c>
      <c r="F63" s="2" t="s">
        <v>319</v>
      </c>
      <c r="G63" t="s">
        <v>320</v>
      </c>
      <c r="H63" t="s">
        <v>321</v>
      </c>
      <c r="I63" s="2" t="s">
        <v>82</v>
      </c>
      <c r="J63" s="4">
        <v>800</v>
      </c>
    </row>
    <row r="64" spans="1:10" ht="14.45" customHeight="1" x14ac:dyDescent="0.25">
      <c r="A64" s="2" t="s">
        <v>288</v>
      </c>
      <c r="B64" s="2" t="s">
        <v>283</v>
      </c>
      <c r="C64" s="2" t="s">
        <v>284</v>
      </c>
      <c r="D64" s="2" t="s">
        <v>318</v>
      </c>
      <c r="E64" s="2" t="s">
        <v>284</v>
      </c>
      <c r="F64" s="2" t="s">
        <v>319</v>
      </c>
      <c r="G64" t="s">
        <v>320</v>
      </c>
      <c r="H64" t="s">
        <v>321</v>
      </c>
      <c r="I64" s="2" t="s">
        <v>82</v>
      </c>
      <c r="J64" s="4">
        <v>750</v>
      </c>
    </row>
    <row r="65" spans="1:10" ht="14.45" hidden="1" customHeight="1" x14ac:dyDescent="0.25">
      <c r="A65" s="2" t="s">
        <v>288</v>
      </c>
      <c r="B65" s="2" t="s">
        <v>283</v>
      </c>
      <c r="C65" s="2" t="s">
        <v>284</v>
      </c>
      <c r="D65" s="2" t="s">
        <v>318</v>
      </c>
      <c r="E65" s="2" t="s">
        <v>284</v>
      </c>
      <c r="F65" s="2" t="s">
        <v>319</v>
      </c>
      <c r="G65" t="s">
        <v>320</v>
      </c>
      <c r="H65" t="s">
        <v>321</v>
      </c>
      <c r="I65" s="2" t="s">
        <v>18</v>
      </c>
      <c r="J65" s="4">
        <v>650</v>
      </c>
    </row>
    <row r="66" spans="1:10" ht="14.45" hidden="1" customHeight="1" x14ac:dyDescent="0.25">
      <c r="A66" s="2" t="s">
        <v>288</v>
      </c>
      <c r="B66" s="2" t="s">
        <v>283</v>
      </c>
      <c r="C66" s="2" t="s">
        <v>284</v>
      </c>
      <c r="D66" s="2" t="s">
        <v>318</v>
      </c>
      <c r="E66" s="2" t="s">
        <v>284</v>
      </c>
      <c r="F66" s="2" t="s">
        <v>319</v>
      </c>
      <c r="G66" t="s">
        <v>320</v>
      </c>
      <c r="H66" t="s">
        <v>321</v>
      </c>
      <c r="I66" s="2" t="s">
        <v>81</v>
      </c>
      <c r="J66" s="4">
        <v>600</v>
      </c>
    </row>
    <row r="67" spans="1:10" ht="14.45" customHeight="1" x14ac:dyDescent="0.25">
      <c r="A67" s="2" t="s">
        <v>290</v>
      </c>
      <c r="B67" s="2" t="s">
        <v>283</v>
      </c>
      <c r="C67" s="2" t="s">
        <v>284</v>
      </c>
      <c r="D67" s="2" t="s">
        <v>318</v>
      </c>
      <c r="E67" s="2" t="s">
        <v>284</v>
      </c>
      <c r="F67" s="2" t="s">
        <v>319</v>
      </c>
      <c r="G67" t="s">
        <v>320</v>
      </c>
      <c r="H67" t="s">
        <v>321</v>
      </c>
      <c r="I67" s="2" t="s">
        <v>82</v>
      </c>
      <c r="J67" s="4">
        <v>800</v>
      </c>
    </row>
    <row r="68" spans="1:10" ht="14.45" customHeight="1" x14ac:dyDescent="0.25">
      <c r="A68" s="2" t="s">
        <v>282</v>
      </c>
      <c r="B68" s="2" t="s">
        <v>283</v>
      </c>
      <c r="C68" s="2" t="s">
        <v>284</v>
      </c>
      <c r="D68" s="2" t="s">
        <v>322</v>
      </c>
      <c r="E68" s="2" t="s">
        <v>284</v>
      </c>
      <c r="F68" s="2" t="s">
        <v>323</v>
      </c>
      <c r="G68" t="s">
        <v>324</v>
      </c>
      <c r="H68" t="s">
        <v>324</v>
      </c>
      <c r="I68" s="2" t="s">
        <v>82</v>
      </c>
      <c r="J68" s="4">
        <v>2800</v>
      </c>
    </row>
    <row r="69" spans="1:10" ht="14.45" customHeight="1" x14ac:dyDescent="0.25">
      <c r="A69" s="2" t="s">
        <v>288</v>
      </c>
      <c r="B69" s="2" t="s">
        <v>283</v>
      </c>
      <c r="C69" s="2" t="s">
        <v>284</v>
      </c>
      <c r="D69" s="2" t="s">
        <v>322</v>
      </c>
      <c r="E69" s="2" t="s">
        <v>284</v>
      </c>
      <c r="F69" s="2" t="s">
        <v>323</v>
      </c>
      <c r="G69" t="s">
        <v>324</v>
      </c>
      <c r="H69" t="s">
        <v>324</v>
      </c>
      <c r="I69" s="2" t="s">
        <v>82</v>
      </c>
      <c r="J69" s="4">
        <v>2800</v>
      </c>
    </row>
    <row r="70" spans="1:10" ht="14.45" hidden="1" customHeight="1" x14ac:dyDescent="0.25">
      <c r="A70" s="2" t="s">
        <v>288</v>
      </c>
      <c r="B70" s="2" t="s">
        <v>283</v>
      </c>
      <c r="C70" s="2" t="s">
        <v>284</v>
      </c>
      <c r="D70" s="2" t="s">
        <v>322</v>
      </c>
      <c r="E70" s="2" t="s">
        <v>284</v>
      </c>
      <c r="F70" s="2" t="s">
        <v>323</v>
      </c>
      <c r="G70" t="s">
        <v>324</v>
      </c>
      <c r="H70" t="s">
        <v>324</v>
      </c>
      <c r="I70" s="2" t="s">
        <v>18</v>
      </c>
      <c r="J70" s="4">
        <v>2000</v>
      </c>
    </row>
    <row r="71" spans="1:10" ht="14.45" hidden="1" customHeight="1" x14ac:dyDescent="0.25">
      <c r="A71" s="2" t="s">
        <v>288</v>
      </c>
      <c r="B71" s="2" t="s">
        <v>283</v>
      </c>
      <c r="C71" s="2" t="s">
        <v>284</v>
      </c>
      <c r="D71" s="2" t="s">
        <v>322</v>
      </c>
      <c r="E71" s="2" t="s">
        <v>284</v>
      </c>
      <c r="F71" s="2" t="s">
        <v>323</v>
      </c>
      <c r="G71" t="s">
        <v>324</v>
      </c>
      <c r="H71" t="s">
        <v>324</v>
      </c>
      <c r="I71" s="2" t="s">
        <v>81</v>
      </c>
      <c r="J71" s="4">
        <v>1900</v>
      </c>
    </row>
    <row r="72" spans="1:10" ht="14.45" customHeight="1" x14ac:dyDescent="0.25">
      <c r="A72" s="2" t="s">
        <v>289</v>
      </c>
      <c r="B72" s="2" t="s">
        <v>283</v>
      </c>
      <c r="C72" s="2" t="s">
        <v>284</v>
      </c>
      <c r="D72" s="2" t="s">
        <v>322</v>
      </c>
      <c r="E72" s="2" t="s">
        <v>284</v>
      </c>
      <c r="F72" s="2" t="s">
        <v>323</v>
      </c>
      <c r="G72" t="s">
        <v>324</v>
      </c>
      <c r="H72" t="s">
        <v>324</v>
      </c>
      <c r="I72" s="2" t="s">
        <v>82</v>
      </c>
      <c r="J72" s="4">
        <v>2800</v>
      </c>
    </row>
    <row r="73" spans="1:10" ht="14.45" customHeight="1" x14ac:dyDescent="0.25">
      <c r="A73" s="2" t="s">
        <v>290</v>
      </c>
      <c r="B73" s="2" t="s">
        <v>283</v>
      </c>
      <c r="C73" s="2" t="s">
        <v>284</v>
      </c>
      <c r="D73" s="2" t="s">
        <v>322</v>
      </c>
      <c r="E73" s="2" t="s">
        <v>284</v>
      </c>
      <c r="F73" s="2" t="s">
        <v>323</v>
      </c>
      <c r="G73" t="s">
        <v>324</v>
      </c>
      <c r="H73" t="s">
        <v>324</v>
      </c>
      <c r="I73" s="2" t="s">
        <v>82</v>
      </c>
      <c r="J73" s="4">
        <v>2800</v>
      </c>
    </row>
    <row r="74" spans="1:10" ht="14.45" customHeight="1" x14ac:dyDescent="0.25">
      <c r="A74" s="2" t="s">
        <v>282</v>
      </c>
      <c r="B74" s="2" t="s">
        <v>283</v>
      </c>
      <c r="C74" s="2" t="s">
        <v>284</v>
      </c>
      <c r="D74" s="2" t="s">
        <v>305</v>
      </c>
      <c r="E74" s="2" t="s">
        <v>284</v>
      </c>
      <c r="F74" s="2" t="s">
        <v>325</v>
      </c>
      <c r="G74" t="s">
        <v>326</v>
      </c>
      <c r="H74" t="s">
        <v>327</v>
      </c>
      <c r="I74" s="2" t="s">
        <v>82</v>
      </c>
      <c r="J74" s="4">
        <v>3050</v>
      </c>
    </row>
    <row r="75" spans="1:10" ht="14.45" customHeight="1" x14ac:dyDescent="0.25">
      <c r="A75" s="2" t="s">
        <v>288</v>
      </c>
      <c r="B75" s="2" t="s">
        <v>283</v>
      </c>
      <c r="C75" s="2" t="s">
        <v>284</v>
      </c>
      <c r="D75" s="2" t="s">
        <v>305</v>
      </c>
      <c r="E75" s="2" t="s">
        <v>284</v>
      </c>
      <c r="F75" s="2" t="s">
        <v>325</v>
      </c>
      <c r="G75" t="s">
        <v>326</v>
      </c>
      <c r="H75" t="s">
        <v>327</v>
      </c>
      <c r="I75" s="2" t="s">
        <v>82</v>
      </c>
      <c r="J75" s="4">
        <v>2400</v>
      </c>
    </row>
    <row r="76" spans="1:10" ht="14.45" hidden="1" customHeight="1" x14ac:dyDescent="0.25">
      <c r="A76" s="2" t="s">
        <v>288</v>
      </c>
      <c r="B76" s="2" t="s">
        <v>283</v>
      </c>
      <c r="C76" s="2" t="s">
        <v>284</v>
      </c>
      <c r="D76" s="2" t="s">
        <v>305</v>
      </c>
      <c r="E76" s="2" t="s">
        <v>284</v>
      </c>
      <c r="F76" s="2" t="s">
        <v>325</v>
      </c>
      <c r="G76" t="s">
        <v>326</v>
      </c>
      <c r="H76" t="s">
        <v>327</v>
      </c>
      <c r="I76" s="2" t="s">
        <v>18</v>
      </c>
      <c r="J76" s="4">
        <v>2050</v>
      </c>
    </row>
    <row r="77" spans="1:10" ht="14.45" hidden="1" customHeight="1" x14ac:dyDescent="0.25">
      <c r="A77" s="2" t="s">
        <v>288</v>
      </c>
      <c r="B77" s="2" t="s">
        <v>283</v>
      </c>
      <c r="C77" s="2" t="s">
        <v>284</v>
      </c>
      <c r="D77" s="2" t="s">
        <v>305</v>
      </c>
      <c r="E77" s="2" t="s">
        <v>284</v>
      </c>
      <c r="F77" s="2" t="s">
        <v>325</v>
      </c>
      <c r="G77" t="s">
        <v>326</v>
      </c>
      <c r="H77" t="s">
        <v>327</v>
      </c>
      <c r="I77" s="2" t="s">
        <v>81</v>
      </c>
      <c r="J77" s="4">
        <v>1800</v>
      </c>
    </row>
    <row r="78" spans="1:10" ht="14.45" customHeight="1" x14ac:dyDescent="0.25">
      <c r="A78" s="2" t="s">
        <v>290</v>
      </c>
      <c r="B78" s="2" t="s">
        <v>283</v>
      </c>
      <c r="C78" s="2" t="s">
        <v>284</v>
      </c>
      <c r="D78" s="2" t="s">
        <v>305</v>
      </c>
      <c r="E78" s="2" t="s">
        <v>284</v>
      </c>
      <c r="F78" s="2" t="s">
        <v>325</v>
      </c>
      <c r="G78" t="s">
        <v>326</v>
      </c>
      <c r="H78" t="s">
        <v>327</v>
      </c>
      <c r="I78" s="2" t="s">
        <v>82</v>
      </c>
      <c r="J78" s="4">
        <v>2800</v>
      </c>
    </row>
    <row r="79" spans="1:10" ht="14.45" customHeight="1" x14ac:dyDescent="0.25">
      <c r="A79" s="2" t="s">
        <v>289</v>
      </c>
      <c r="B79" s="2" t="s">
        <v>283</v>
      </c>
      <c r="C79" s="2" t="s">
        <v>284</v>
      </c>
      <c r="D79" s="2" t="s">
        <v>305</v>
      </c>
      <c r="E79" s="2" t="s">
        <v>284</v>
      </c>
      <c r="F79" s="2" t="s">
        <v>325</v>
      </c>
      <c r="G79" t="s">
        <v>326</v>
      </c>
      <c r="H79" t="s">
        <v>327</v>
      </c>
      <c r="I79" s="2" t="s">
        <v>82</v>
      </c>
      <c r="J79" s="4">
        <v>2400</v>
      </c>
    </row>
    <row r="80" spans="1:10" ht="14.45" hidden="1" customHeight="1" x14ac:dyDescent="0.25">
      <c r="A80" s="2" t="s">
        <v>10</v>
      </c>
      <c r="B80" s="2" t="s">
        <v>283</v>
      </c>
      <c r="C80" s="2" t="s">
        <v>284</v>
      </c>
      <c r="D80" s="2" t="s">
        <v>328</v>
      </c>
      <c r="E80" s="2" t="s">
        <v>284</v>
      </c>
      <c r="F80" s="2" t="s">
        <v>329</v>
      </c>
      <c r="G80" t="s">
        <v>330</v>
      </c>
      <c r="H80" t="s">
        <v>330</v>
      </c>
      <c r="I80" s="2" t="s">
        <v>18</v>
      </c>
      <c r="J80" s="4">
        <v>5400</v>
      </c>
    </row>
    <row r="81" spans="1:10" ht="14.45" hidden="1" customHeight="1" x14ac:dyDescent="0.25">
      <c r="A81" s="2" t="s">
        <v>10</v>
      </c>
      <c r="B81" s="2" t="s">
        <v>283</v>
      </c>
      <c r="C81" s="2" t="s">
        <v>284</v>
      </c>
      <c r="D81" s="2" t="s">
        <v>328</v>
      </c>
      <c r="E81" s="2" t="s">
        <v>284</v>
      </c>
      <c r="F81" s="2" t="s">
        <v>331</v>
      </c>
      <c r="G81" t="s">
        <v>332</v>
      </c>
      <c r="H81" t="s">
        <v>332</v>
      </c>
      <c r="I81" s="2" t="s">
        <v>18</v>
      </c>
      <c r="J81" s="4">
        <v>8100</v>
      </c>
    </row>
    <row r="82" spans="1:10" ht="14.45" hidden="1" customHeight="1" x14ac:dyDescent="0.25">
      <c r="A82" s="2" t="s">
        <v>10</v>
      </c>
      <c r="B82" s="2" t="s">
        <v>283</v>
      </c>
      <c r="C82" s="2" t="s">
        <v>284</v>
      </c>
      <c r="D82" s="2" t="s">
        <v>328</v>
      </c>
      <c r="E82" s="2" t="s">
        <v>284</v>
      </c>
      <c r="F82" s="2" t="s">
        <v>333</v>
      </c>
      <c r="G82" t="s">
        <v>334</v>
      </c>
      <c r="H82" t="s">
        <v>334</v>
      </c>
      <c r="I82" s="2" t="s">
        <v>18</v>
      </c>
      <c r="J82" s="4">
        <v>10800</v>
      </c>
    </row>
    <row r="83" spans="1:10" ht="14.45" hidden="1" customHeight="1" x14ac:dyDescent="0.25">
      <c r="A83" s="2" t="s">
        <v>10</v>
      </c>
      <c r="B83" s="2" t="s">
        <v>283</v>
      </c>
      <c r="C83" s="2" t="s">
        <v>284</v>
      </c>
      <c r="D83" s="2" t="s">
        <v>335</v>
      </c>
      <c r="E83" s="2" t="s">
        <v>284</v>
      </c>
      <c r="F83" s="2" t="s">
        <v>336</v>
      </c>
      <c r="G83" t="s">
        <v>337</v>
      </c>
      <c r="H83" t="s">
        <v>338</v>
      </c>
      <c r="I83" s="2" t="s">
        <v>18</v>
      </c>
      <c r="J83" s="4">
        <v>27000</v>
      </c>
    </row>
    <row r="84" spans="1:10" ht="14.45" hidden="1" customHeight="1" x14ac:dyDescent="0.25">
      <c r="A84" s="2" t="s">
        <v>10</v>
      </c>
      <c r="B84" s="2" t="s">
        <v>283</v>
      </c>
      <c r="C84" s="2" t="s">
        <v>284</v>
      </c>
      <c r="D84" s="2" t="s">
        <v>335</v>
      </c>
      <c r="E84" s="2" t="s">
        <v>284</v>
      </c>
      <c r="F84" s="2" t="s">
        <v>339</v>
      </c>
      <c r="G84" t="s">
        <v>340</v>
      </c>
      <c r="H84" t="s">
        <v>341</v>
      </c>
      <c r="I84" s="2" t="s">
        <v>18</v>
      </c>
      <c r="J84" s="4">
        <v>9500</v>
      </c>
    </row>
    <row r="85" spans="1:10" ht="14.45" hidden="1" customHeight="1" x14ac:dyDescent="0.25">
      <c r="A85" s="2" t="s">
        <v>10</v>
      </c>
      <c r="B85" s="2" t="s">
        <v>283</v>
      </c>
      <c r="C85" s="2" t="s">
        <v>284</v>
      </c>
      <c r="D85" s="2" t="s">
        <v>328</v>
      </c>
      <c r="E85" s="2" t="s">
        <v>284</v>
      </c>
      <c r="F85" s="2" t="s">
        <v>342</v>
      </c>
      <c r="G85" t="s">
        <v>343</v>
      </c>
      <c r="H85" t="s">
        <v>343</v>
      </c>
      <c r="I85" s="2" t="s">
        <v>18</v>
      </c>
      <c r="J85" s="4">
        <v>16200</v>
      </c>
    </row>
    <row r="86" spans="1:10" ht="14.45" hidden="1" customHeight="1" x14ac:dyDescent="0.25">
      <c r="A86" s="2" t="s">
        <v>10</v>
      </c>
      <c r="B86" s="2" t="s">
        <v>283</v>
      </c>
      <c r="C86" s="2" t="s">
        <v>284</v>
      </c>
      <c r="D86" s="2" t="s">
        <v>344</v>
      </c>
      <c r="E86" s="2" t="s">
        <v>284</v>
      </c>
      <c r="F86" s="2" t="s">
        <v>345</v>
      </c>
      <c r="G86" t="s">
        <v>346</v>
      </c>
      <c r="H86" t="s">
        <v>347</v>
      </c>
      <c r="I86" s="2" t="s">
        <v>18</v>
      </c>
      <c r="J86" s="4">
        <v>850</v>
      </c>
    </row>
    <row r="87" spans="1:10" ht="14.45" hidden="1" customHeight="1" x14ac:dyDescent="0.25">
      <c r="A87" s="2" t="s">
        <v>10</v>
      </c>
      <c r="B87" s="2" t="s">
        <v>283</v>
      </c>
      <c r="C87" s="2" t="s">
        <v>284</v>
      </c>
      <c r="D87" s="2" t="s">
        <v>328</v>
      </c>
      <c r="E87" s="2" t="s">
        <v>284</v>
      </c>
      <c r="F87" s="2" t="s">
        <v>329</v>
      </c>
      <c r="G87" t="s">
        <v>330</v>
      </c>
      <c r="H87" t="s">
        <v>330</v>
      </c>
      <c r="I87" s="2" t="s">
        <v>81</v>
      </c>
      <c r="J87" s="4">
        <v>5200</v>
      </c>
    </row>
    <row r="88" spans="1:10" ht="14.45" hidden="1" customHeight="1" x14ac:dyDescent="0.25">
      <c r="A88" s="2" t="s">
        <v>10</v>
      </c>
      <c r="B88" s="2" t="s">
        <v>283</v>
      </c>
      <c r="C88" s="2" t="s">
        <v>284</v>
      </c>
      <c r="D88" s="2" t="s">
        <v>328</v>
      </c>
      <c r="E88" s="2" t="s">
        <v>284</v>
      </c>
      <c r="F88" s="2" t="s">
        <v>331</v>
      </c>
      <c r="G88" t="s">
        <v>332</v>
      </c>
      <c r="H88" t="s">
        <v>332</v>
      </c>
      <c r="I88" s="2" t="s">
        <v>81</v>
      </c>
      <c r="J88" s="4">
        <v>7800</v>
      </c>
    </row>
    <row r="89" spans="1:10" ht="14.45" hidden="1" customHeight="1" x14ac:dyDescent="0.25">
      <c r="A89" s="2" t="s">
        <v>10</v>
      </c>
      <c r="B89" s="2" t="s">
        <v>283</v>
      </c>
      <c r="C89" s="2" t="s">
        <v>284</v>
      </c>
      <c r="D89" s="2" t="s">
        <v>328</v>
      </c>
      <c r="E89" s="2" t="s">
        <v>284</v>
      </c>
      <c r="F89" s="2" t="s">
        <v>333</v>
      </c>
      <c r="G89" t="s">
        <v>334</v>
      </c>
      <c r="H89" t="s">
        <v>334</v>
      </c>
      <c r="I89" s="2" t="s">
        <v>81</v>
      </c>
      <c r="J89" s="4">
        <v>10400</v>
      </c>
    </row>
    <row r="90" spans="1:10" ht="14.45" hidden="1" customHeight="1" x14ac:dyDescent="0.25">
      <c r="A90" s="2" t="s">
        <v>10</v>
      </c>
      <c r="B90" s="2" t="s">
        <v>283</v>
      </c>
      <c r="C90" s="2" t="s">
        <v>284</v>
      </c>
      <c r="D90" s="2" t="s">
        <v>335</v>
      </c>
      <c r="E90" s="2" t="s">
        <v>284</v>
      </c>
      <c r="F90" s="2" t="s">
        <v>336</v>
      </c>
      <c r="G90" t="s">
        <v>337</v>
      </c>
      <c r="H90" t="s">
        <v>338</v>
      </c>
      <c r="I90" s="2" t="s">
        <v>81</v>
      </c>
      <c r="J90" s="4">
        <v>27000</v>
      </c>
    </row>
    <row r="91" spans="1:10" ht="14.45" hidden="1" customHeight="1" x14ac:dyDescent="0.25">
      <c r="A91" s="2" t="s">
        <v>10</v>
      </c>
      <c r="B91" s="2" t="s">
        <v>283</v>
      </c>
      <c r="C91" s="2" t="s">
        <v>284</v>
      </c>
      <c r="D91" s="2" t="s">
        <v>335</v>
      </c>
      <c r="E91" s="2" t="s">
        <v>284</v>
      </c>
      <c r="F91" s="2" t="s">
        <v>339</v>
      </c>
      <c r="G91" t="s">
        <v>340</v>
      </c>
      <c r="H91" t="s">
        <v>341</v>
      </c>
      <c r="I91" s="2" t="s">
        <v>81</v>
      </c>
      <c r="J91" s="4">
        <v>9500</v>
      </c>
    </row>
    <row r="92" spans="1:10" ht="14.45" hidden="1" customHeight="1" x14ac:dyDescent="0.25">
      <c r="A92" s="2" t="s">
        <v>10</v>
      </c>
      <c r="B92" s="2" t="s">
        <v>283</v>
      </c>
      <c r="C92" s="2" t="s">
        <v>284</v>
      </c>
      <c r="D92" s="2" t="s">
        <v>328</v>
      </c>
      <c r="E92" s="2" t="s">
        <v>284</v>
      </c>
      <c r="F92" s="2" t="s">
        <v>342</v>
      </c>
      <c r="G92" t="s">
        <v>343</v>
      </c>
      <c r="H92" t="s">
        <v>343</v>
      </c>
      <c r="I92" s="2" t="s">
        <v>81</v>
      </c>
      <c r="J92" s="4">
        <v>15600</v>
      </c>
    </row>
    <row r="93" spans="1:10" ht="14.45" hidden="1" customHeight="1" x14ac:dyDescent="0.25">
      <c r="A93" s="2" t="s">
        <v>10</v>
      </c>
      <c r="B93" s="2" t="s">
        <v>283</v>
      </c>
      <c r="C93" s="2" t="s">
        <v>284</v>
      </c>
      <c r="D93" s="2" t="s">
        <v>344</v>
      </c>
      <c r="E93" s="2" t="s">
        <v>284</v>
      </c>
      <c r="F93" s="2" t="s">
        <v>345</v>
      </c>
      <c r="G93" t="s">
        <v>346</v>
      </c>
      <c r="H93" t="s">
        <v>347</v>
      </c>
      <c r="I93" s="2" t="s">
        <v>81</v>
      </c>
      <c r="J93" s="4">
        <v>750</v>
      </c>
    </row>
    <row r="94" spans="1:10" ht="14.45" customHeight="1" x14ac:dyDescent="0.25">
      <c r="A94" s="2" t="s">
        <v>10</v>
      </c>
      <c r="B94" s="2" t="s">
        <v>283</v>
      </c>
      <c r="C94" s="2" t="s">
        <v>284</v>
      </c>
      <c r="D94" s="2" t="s">
        <v>328</v>
      </c>
      <c r="E94" s="2" t="s">
        <v>284</v>
      </c>
      <c r="F94" s="2" t="s">
        <v>329</v>
      </c>
      <c r="G94" t="s">
        <v>330</v>
      </c>
      <c r="H94" t="s">
        <v>330</v>
      </c>
      <c r="I94" s="2" t="s">
        <v>82</v>
      </c>
      <c r="J94" s="4">
        <v>8000</v>
      </c>
    </row>
    <row r="95" spans="1:10" ht="14.45" customHeight="1" x14ac:dyDescent="0.25">
      <c r="A95" s="2" t="s">
        <v>10</v>
      </c>
      <c r="B95" s="2" t="s">
        <v>283</v>
      </c>
      <c r="C95" s="2" t="s">
        <v>284</v>
      </c>
      <c r="D95" s="2" t="s">
        <v>328</v>
      </c>
      <c r="E95" s="2" t="s">
        <v>284</v>
      </c>
      <c r="F95" s="2" t="s">
        <v>331</v>
      </c>
      <c r="G95" t="s">
        <v>332</v>
      </c>
      <c r="H95" t="s">
        <v>332</v>
      </c>
      <c r="I95" s="2" t="s">
        <v>82</v>
      </c>
      <c r="J95" s="4">
        <v>12000</v>
      </c>
    </row>
    <row r="96" spans="1:10" ht="14.45" customHeight="1" x14ac:dyDescent="0.25">
      <c r="A96" s="2" t="s">
        <v>10</v>
      </c>
      <c r="B96" s="2" t="s">
        <v>283</v>
      </c>
      <c r="C96" s="2" t="s">
        <v>284</v>
      </c>
      <c r="D96" s="2" t="s">
        <v>328</v>
      </c>
      <c r="E96" s="2" t="s">
        <v>284</v>
      </c>
      <c r="F96" s="2" t="s">
        <v>333</v>
      </c>
      <c r="G96" t="s">
        <v>334</v>
      </c>
      <c r="H96" t="s">
        <v>334</v>
      </c>
      <c r="I96" s="2" t="s">
        <v>82</v>
      </c>
      <c r="J96" s="4">
        <v>16000</v>
      </c>
    </row>
    <row r="97" spans="1:10" ht="14.45" customHeight="1" x14ac:dyDescent="0.25">
      <c r="A97" s="2" t="s">
        <v>10</v>
      </c>
      <c r="B97" s="2" t="s">
        <v>283</v>
      </c>
      <c r="C97" s="2" t="s">
        <v>284</v>
      </c>
      <c r="D97" s="2" t="s">
        <v>335</v>
      </c>
      <c r="E97" s="2" t="s">
        <v>284</v>
      </c>
      <c r="F97" s="2" t="s">
        <v>339</v>
      </c>
      <c r="G97" t="s">
        <v>340</v>
      </c>
      <c r="H97" t="s">
        <v>341</v>
      </c>
      <c r="I97" s="2" t="s">
        <v>82</v>
      </c>
      <c r="J97" s="4">
        <v>13500</v>
      </c>
    </row>
    <row r="98" spans="1:10" ht="14.45" customHeight="1" x14ac:dyDescent="0.25">
      <c r="A98" s="2" t="s">
        <v>10</v>
      </c>
      <c r="B98" s="2" t="s">
        <v>283</v>
      </c>
      <c r="C98" s="2" t="s">
        <v>284</v>
      </c>
      <c r="D98" s="2" t="s">
        <v>335</v>
      </c>
      <c r="E98" s="2" t="s">
        <v>284</v>
      </c>
      <c r="F98" s="2" t="s">
        <v>336</v>
      </c>
      <c r="G98" t="s">
        <v>337</v>
      </c>
      <c r="H98" t="s">
        <v>338</v>
      </c>
      <c r="I98" s="2" t="s">
        <v>82</v>
      </c>
      <c r="J98" s="4">
        <v>37000</v>
      </c>
    </row>
    <row r="99" spans="1:10" ht="14.45" customHeight="1" x14ac:dyDescent="0.25">
      <c r="A99" s="2" t="s">
        <v>10</v>
      </c>
      <c r="B99" s="2" t="s">
        <v>283</v>
      </c>
      <c r="C99" s="2" t="s">
        <v>284</v>
      </c>
      <c r="D99" s="2" t="s">
        <v>344</v>
      </c>
      <c r="E99" s="2" t="s">
        <v>284</v>
      </c>
      <c r="F99" s="2" t="s">
        <v>345</v>
      </c>
      <c r="G99" t="s">
        <v>346</v>
      </c>
      <c r="H99" t="s">
        <v>347</v>
      </c>
      <c r="I99" s="2" t="s">
        <v>82</v>
      </c>
      <c r="J99" s="4">
        <v>1000</v>
      </c>
    </row>
    <row r="100" spans="1:10" ht="14.45" customHeight="1" x14ac:dyDescent="0.25">
      <c r="A100" s="2" t="s">
        <v>10</v>
      </c>
      <c r="B100" s="2" t="s">
        <v>283</v>
      </c>
      <c r="C100" s="2" t="s">
        <v>284</v>
      </c>
      <c r="D100" s="2" t="s">
        <v>328</v>
      </c>
      <c r="E100" s="2" t="s">
        <v>284</v>
      </c>
      <c r="F100" s="2" t="s">
        <v>342</v>
      </c>
      <c r="G100" t="s">
        <v>343</v>
      </c>
      <c r="H100" t="s">
        <v>343</v>
      </c>
      <c r="I100" s="2" t="s">
        <v>82</v>
      </c>
      <c r="J100" s="4">
        <v>24000</v>
      </c>
    </row>
  </sheetData>
  <pageMargins left="0.7" right="0.7" top="0.75" bottom="0.75" header="0.3" footer="0.3"/>
  <pageSetup orientation="portrait"/>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Intro</vt:lpstr>
      <vt:lpstr>Software</vt:lpstr>
      <vt:lpstr>Hardware</vt:lpstr>
      <vt:lpstr>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Yariv Oren</dc:creator>
  <cp:lastModifiedBy>dan bran</cp:lastModifiedBy>
  <dcterms:created xsi:type="dcterms:W3CDTF">2020-03-31T10:22:49Z</dcterms:created>
  <dcterms:modified xsi:type="dcterms:W3CDTF">2021-08-23T20:38:18Z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23f5235-d30b-4a03-a0aa-373e115dca91_Enabled">
    <vt:lpwstr>False</vt:lpwstr>
  </property>
  <property fmtid="{D5CDD505-2E9C-101B-9397-08002B2CF9AE}" pid="3" name="MSIP_Label_423f5235-d30b-4a03-a0aa-373e115dca91_SiteId">
    <vt:lpwstr>dc5c35ed-5102-4908-9a31-244d3e0134c6</vt:lpwstr>
  </property>
  <property fmtid="{D5CDD505-2E9C-101B-9397-08002B2CF9AE}" pid="4" name="MSIP_Label_423f5235-d30b-4a03-a0aa-373e115dca91_Owner">
    <vt:lpwstr>Yariv.Oren@cyberark.com</vt:lpwstr>
  </property>
  <property fmtid="{D5CDD505-2E9C-101B-9397-08002B2CF9AE}" pid="5" name="MSIP_Label_423f5235-d30b-4a03-a0aa-373e115dca91_SetDate">
    <vt:lpwstr>2020-04-01T12:03:27.6628264Z</vt:lpwstr>
  </property>
  <property fmtid="{D5CDD505-2E9C-101B-9397-08002B2CF9AE}" pid="6" name="MSIP_Label_423f5235-d30b-4a03-a0aa-373e115dca91_Name">
    <vt:lpwstr>Internal Only - Unrestricted</vt:lpwstr>
  </property>
  <property fmtid="{D5CDD505-2E9C-101B-9397-08002B2CF9AE}" pid="7" name="MSIP_Label_423f5235-d30b-4a03-a0aa-373e115dca91_Application">
    <vt:lpwstr>Microsoft Azure Information Protection</vt:lpwstr>
  </property>
  <property fmtid="{D5CDD505-2E9C-101B-9397-08002B2CF9AE}" pid="8" name="MSIP_Label_423f5235-d30b-4a03-a0aa-373e115dca91_Extended_MSFT_Method">
    <vt:lpwstr>Manual</vt:lpwstr>
  </property>
</Properties>
</file>